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99878625-2EA1-4D38-9A86-DDD84530D2FD}" xr6:coauthVersionLast="36" xr6:coauthVersionMax="45" xr10:uidLastSave="{00000000-0000-0000-0000-000000000000}"/>
  <bookViews>
    <workbookView xWindow="-120" yWindow="-120" windowWidth="29040" windowHeight="17640" xr2:uid="{00000000-000D-0000-FFFF-FFFF00000000}"/>
  </bookViews>
  <sheets>
    <sheet name="様式－３" sheetId="5" r:id="rId1"/>
    <sheet name="計画書（様式-4）" sheetId="2" r:id="rId2"/>
    <sheet name="別紙（経費一覧）" sheetId="3" r:id="rId3"/>
    <sheet name="計画書（様式-4） (記載例；申請時)" sheetId="4" r:id="rId4"/>
  </sheets>
  <definedNames>
    <definedName name="_xlnm.Print_Area" localSheetId="2">'別紙（経費一覧）'!$A$1:$D$19</definedName>
  </definedNames>
  <calcPr calcId="191029"/>
</workbook>
</file>

<file path=xl/calcChain.xml><?xml version="1.0" encoding="utf-8"?>
<calcChain xmlns="http://schemas.openxmlformats.org/spreadsheetml/2006/main">
  <c r="D12" i="4" l="1"/>
  <c r="D25" i="4"/>
  <c r="H27" i="4"/>
  <c r="H26" i="4"/>
  <c r="H6" i="4"/>
  <c r="H10" i="4"/>
  <c r="H9" i="4"/>
  <c r="H14" i="4"/>
  <c r="H19" i="4"/>
  <c r="H20" i="4"/>
  <c r="H21" i="4"/>
  <c r="D9" i="4"/>
  <c r="D16" i="4"/>
  <c r="D19" i="4"/>
  <c r="D26" i="4"/>
  <c r="D27" i="4"/>
  <c r="D24" i="4"/>
  <c r="D20" i="4"/>
  <c r="H18" i="4"/>
  <c r="D8" i="4"/>
  <c r="D23" i="4"/>
  <c r="D22" i="4"/>
  <c r="D21" i="4" s="1"/>
  <c r="D17" i="4"/>
  <c r="D18" i="4"/>
  <c r="D15" i="4"/>
  <c r="D11" i="4"/>
  <c r="D13" i="4"/>
  <c r="D7" i="4"/>
  <c r="L26" i="4" l="1"/>
  <c r="D10" i="4"/>
  <c r="D14" i="4"/>
  <c r="L20" i="4"/>
  <c r="L10" i="4"/>
  <c r="D6" i="4"/>
  <c r="L9" i="4"/>
  <c r="L21" i="4"/>
  <c r="L18" i="4"/>
  <c r="L14" i="4"/>
  <c r="L19" i="4"/>
  <c r="H28" i="4"/>
  <c r="L27" i="4"/>
  <c r="L6" i="4" l="1"/>
  <c r="D28" i="4"/>
  <c r="L28" i="4"/>
  <c r="H23" i="2"/>
  <c r="L23" i="2"/>
  <c r="D23" i="2"/>
</calcChain>
</file>

<file path=xl/sharedStrings.xml><?xml version="1.0" encoding="utf-8"?>
<sst xmlns="http://schemas.openxmlformats.org/spreadsheetml/2006/main" count="144" uniqueCount="108">
  <si>
    <t>数量</t>
    <rPh sb="0" eb="2">
      <t>スウリョウ</t>
    </rPh>
    <phoneticPr fontId="3"/>
  </si>
  <si>
    <t>単価</t>
    <rPh sb="0" eb="2">
      <t>タンカ</t>
    </rPh>
    <phoneticPr fontId="3"/>
  </si>
  <si>
    <t>金額</t>
    <rPh sb="0" eb="2">
      <t>キンガク</t>
    </rPh>
    <phoneticPr fontId="3"/>
  </si>
  <si>
    <t>（単位：円）</t>
    <rPh sb="1" eb="3">
      <t>タンイ</t>
    </rPh>
    <rPh sb="4" eb="5">
      <t>エン</t>
    </rPh>
    <phoneticPr fontId="3"/>
  </si>
  <si>
    <t>１．人件費</t>
    <rPh sb="2" eb="5">
      <t>ジンケンヒ</t>
    </rPh>
    <phoneticPr fontId="3"/>
  </si>
  <si>
    <t>３．機材・備品費</t>
    <rPh sb="2" eb="4">
      <t>キザイ</t>
    </rPh>
    <rPh sb="5" eb="7">
      <t>ビヒン</t>
    </rPh>
    <rPh sb="7" eb="8">
      <t>ヒ</t>
    </rPh>
    <phoneticPr fontId="3"/>
  </si>
  <si>
    <t>２．材料・資料費</t>
    <rPh sb="2" eb="4">
      <t>ザイリョウ</t>
    </rPh>
    <rPh sb="5" eb="7">
      <t>シリョウ</t>
    </rPh>
    <rPh sb="7" eb="8">
      <t>ヒ</t>
    </rPh>
    <phoneticPr fontId="3"/>
  </si>
  <si>
    <t>５．会議費</t>
    <rPh sb="2" eb="5">
      <t>カイギヒ</t>
    </rPh>
    <phoneticPr fontId="3"/>
  </si>
  <si>
    <t>合計</t>
    <rPh sb="0" eb="2">
      <t>ゴウケイ</t>
    </rPh>
    <phoneticPr fontId="3"/>
  </si>
  <si>
    <t>注１）支援金額は、技術開発は200万／件を、調査研究は100万円／件を上限額とする。</t>
    <rPh sb="0" eb="1">
      <t>チュウ</t>
    </rPh>
    <rPh sb="3" eb="5">
      <t>シエン</t>
    </rPh>
    <rPh sb="5" eb="7">
      <t>キンガク</t>
    </rPh>
    <rPh sb="9" eb="11">
      <t>ギジュツ</t>
    </rPh>
    <rPh sb="11" eb="13">
      <t>カイハツ</t>
    </rPh>
    <rPh sb="17" eb="18">
      <t>マン</t>
    </rPh>
    <rPh sb="19" eb="20">
      <t>ケン</t>
    </rPh>
    <rPh sb="22" eb="24">
      <t>チョウサ</t>
    </rPh>
    <rPh sb="24" eb="26">
      <t>ケンキュウ</t>
    </rPh>
    <rPh sb="30" eb="32">
      <t>マンエン</t>
    </rPh>
    <rPh sb="33" eb="34">
      <t>ケン</t>
    </rPh>
    <rPh sb="35" eb="37">
      <t>ジョウゲン</t>
    </rPh>
    <rPh sb="37" eb="38">
      <t>ガク</t>
    </rPh>
    <phoneticPr fontId="3"/>
  </si>
  <si>
    <t>摘要</t>
    <rPh sb="0" eb="2">
      <t>テキヨウ</t>
    </rPh>
    <phoneticPr fontId="3"/>
  </si>
  <si>
    <t>①支援対象予算内訳</t>
    <rPh sb="1" eb="3">
      <t>シエン</t>
    </rPh>
    <rPh sb="3" eb="5">
      <t>タイショウ</t>
    </rPh>
    <rPh sb="5" eb="7">
      <t>ヨサン</t>
    </rPh>
    <rPh sb="7" eb="9">
      <t>ウチワケ</t>
    </rPh>
    <phoneticPr fontId="3"/>
  </si>
  <si>
    <t>②左記以外の予算内訳（自費等）</t>
    <rPh sb="1" eb="3">
      <t>サキ</t>
    </rPh>
    <rPh sb="3" eb="5">
      <t>イガイ</t>
    </rPh>
    <rPh sb="6" eb="8">
      <t>ヨサン</t>
    </rPh>
    <rPh sb="8" eb="10">
      <t>ウチワケ</t>
    </rPh>
    <rPh sb="11" eb="13">
      <t>ジヒ</t>
    </rPh>
    <rPh sb="13" eb="14">
      <t>ナド</t>
    </rPh>
    <phoneticPr fontId="3"/>
  </si>
  <si>
    <t>③経費総額（①＋②）</t>
    <rPh sb="1" eb="3">
      <t>ケイヒ</t>
    </rPh>
    <rPh sb="3" eb="5">
      <t>ソウガク</t>
    </rPh>
    <phoneticPr fontId="3"/>
  </si>
  <si>
    <t>№</t>
    <phoneticPr fontId="3"/>
  </si>
  <si>
    <t>説明</t>
    <rPh sb="0" eb="2">
      <t>セツメイ</t>
    </rPh>
    <phoneticPr fontId="3"/>
  </si>
  <si>
    <t>備考</t>
    <rPh sb="0" eb="2">
      <t>ビコウ</t>
    </rPh>
    <phoneticPr fontId="3"/>
  </si>
  <si>
    <t>人件費</t>
    <rPh sb="0" eb="3">
      <t>ジンケンヒ</t>
    </rPh>
    <phoneticPr fontId="3"/>
  </si>
  <si>
    <t>７．通信・運搬費</t>
    <rPh sb="2" eb="4">
      <t>ツウシン</t>
    </rPh>
    <rPh sb="5" eb="7">
      <t>ウンパン</t>
    </rPh>
    <rPh sb="7" eb="8">
      <t>ヒ</t>
    </rPh>
    <phoneticPr fontId="3"/>
  </si>
  <si>
    <t>８．消耗品費</t>
    <rPh sb="2" eb="4">
      <t>ショウモウ</t>
    </rPh>
    <rPh sb="4" eb="5">
      <t>ヒン</t>
    </rPh>
    <rPh sb="5" eb="6">
      <t>ヒ</t>
    </rPh>
    <phoneticPr fontId="3"/>
  </si>
  <si>
    <t>材料・資料費</t>
    <rPh sb="0" eb="2">
      <t>ザイリョウ</t>
    </rPh>
    <rPh sb="3" eb="5">
      <t>シリョウ</t>
    </rPh>
    <rPh sb="5" eb="6">
      <t>ヒ</t>
    </rPh>
    <phoneticPr fontId="3"/>
  </si>
  <si>
    <t>機材・備品費</t>
    <rPh sb="0" eb="2">
      <t>キザイ</t>
    </rPh>
    <rPh sb="3" eb="5">
      <t>ビヒン</t>
    </rPh>
    <rPh sb="5" eb="6">
      <t>ヒ</t>
    </rPh>
    <phoneticPr fontId="3"/>
  </si>
  <si>
    <t>会議費</t>
    <rPh sb="0" eb="3">
      <t>カイギヒ</t>
    </rPh>
    <phoneticPr fontId="3"/>
  </si>
  <si>
    <t>諸謝金</t>
    <rPh sb="0" eb="1">
      <t>ショ</t>
    </rPh>
    <rPh sb="1" eb="3">
      <t>シャキン</t>
    </rPh>
    <phoneticPr fontId="3"/>
  </si>
  <si>
    <t>通信・運搬費</t>
    <rPh sb="0" eb="2">
      <t>ツウシン</t>
    </rPh>
    <rPh sb="3" eb="5">
      <t>ウンパン</t>
    </rPh>
    <rPh sb="5" eb="6">
      <t>ヒ</t>
    </rPh>
    <phoneticPr fontId="3"/>
  </si>
  <si>
    <t>消耗品費</t>
    <rPh sb="0" eb="2">
      <t>ショウモウ</t>
    </rPh>
    <rPh sb="2" eb="3">
      <t>ヒン</t>
    </rPh>
    <rPh sb="3" eb="4">
      <t>ヒ</t>
    </rPh>
    <phoneticPr fontId="3"/>
  </si>
  <si>
    <t>委託費</t>
    <rPh sb="0" eb="2">
      <t>イタク</t>
    </rPh>
    <rPh sb="2" eb="3">
      <t>ヒ</t>
    </rPh>
    <phoneticPr fontId="3"/>
  </si>
  <si>
    <t>９．委託費</t>
    <rPh sb="2" eb="4">
      <t>イタク</t>
    </rPh>
    <rPh sb="4" eb="5">
      <t>ヒ</t>
    </rPh>
    <phoneticPr fontId="3"/>
  </si>
  <si>
    <t>雑費</t>
    <rPh sb="0" eb="2">
      <t>ザッピ</t>
    </rPh>
    <phoneticPr fontId="3"/>
  </si>
  <si>
    <t>・切手代、封筒代、宅配代等。</t>
    <rPh sb="1" eb="3">
      <t>キッテ</t>
    </rPh>
    <rPh sb="3" eb="4">
      <t>ダイ</t>
    </rPh>
    <rPh sb="5" eb="7">
      <t>フウトウ</t>
    </rPh>
    <rPh sb="7" eb="8">
      <t>ダイ</t>
    </rPh>
    <rPh sb="9" eb="11">
      <t>タクハイ</t>
    </rPh>
    <rPh sb="11" eb="12">
      <t>ダイ</t>
    </rPh>
    <rPh sb="12" eb="13">
      <t>トウ</t>
    </rPh>
    <phoneticPr fontId="3"/>
  </si>
  <si>
    <t>領収書、
振込依頼書等</t>
    <rPh sb="0" eb="3">
      <t>リョウシュウショ</t>
    </rPh>
    <rPh sb="5" eb="7">
      <t>フリコミ</t>
    </rPh>
    <rPh sb="7" eb="10">
      <t>イライショ</t>
    </rPh>
    <rPh sb="10" eb="11">
      <t>トウ</t>
    </rPh>
    <phoneticPr fontId="3"/>
  </si>
  <si>
    <t>注２）上記の記載費目を参考に、研究に係る総予算額と応募する支援金額の内訳を記入する。</t>
    <rPh sb="0" eb="1">
      <t>チュウ</t>
    </rPh>
    <rPh sb="3" eb="5">
      <t>ジョウキ</t>
    </rPh>
    <rPh sb="6" eb="8">
      <t>キサイ</t>
    </rPh>
    <rPh sb="8" eb="10">
      <t>ヒモク</t>
    </rPh>
    <rPh sb="11" eb="13">
      <t>サンコウ</t>
    </rPh>
    <rPh sb="15" eb="17">
      <t>ケンキュウ</t>
    </rPh>
    <rPh sb="18" eb="19">
      <t>カカ</t>
    </rPh>
    <rPh sb="20" eb="21">
      <t>ソウ</t>
    </rPh>
    <rPh sb="21" eb="24">
      <t>ヨサンガク</t>
    </rPh>
    <rPh sb="25" eb="27">
      <t>オウボ</t>
    </rPh>
    <rPh sb="29" eb="31">
      <t>シエン</t>
    </rPh>
    <rPh sb="31" eb="33">
      <t>キンガク</t>
    </rPh>
    <rPh sb="34" eb="36">
      <t>ウチワケ</t>
    </rPh>
    <rPh sb="37" eb="39">
      <t>キニュウ</t>
    </rPh>
    <phoneticPr fontId="3"/>
  </si>
  <si>
    <t>費　目</t>
    <rPh sb="0" eb="1">
      <t>ヒ</t>
    </rPh>
    <rPh sb="2" eb="3">
      <t>メ</t>
    </rPh>
    <phoneticPr fontId="3"/>
  </si>
  <si>
    <t>４．旅費・交通費</t>
    <rPh sb="2" eb="4">
      <t>リョヒ</t>
    </rPh>
    <rPh sb="5" eb="8">
      <t>コウツウヒ</t>
    </rPh>
    <phoneticPr fontId="3"/>
  </si>
  <si>
    <t>６．諸謝金</t>
    <rPh sb="2" eb="3">
      <t>ショ</t>
    </rPh>
    <rPh sb="3" eb="5">
      <t>シャキン</t>
    </rPh>
    <phoneticPr fontId="3"/>
  </si>
  <si>
    <t>１０．雑費</t>
    <rPh sb="3" eb="5">
      <t>ザッピ</t>
    </rPh>
    <phoneticPr fontId="3"/>
  </si>
  <si>
    <t>様式－4</t>
    <rPh sb="0" eb="2">
      <t>ヨウシキ</t>
    </rPh>
    <phoneticPr fontId="3"/>
  </si>
  <si>
    <t>旅費・交通費</t>
    <rPh sb="0" eb="2">
      <t>リョヒ</t>
    </rPh>
    <rPh sb="3" eb="6">
      <t>コウツウヒ</t>
    </rPh>
    <phoneticPr fontId="3"/>
  </si>
  <si>
    <t>注５）その他各費目の内容については別紙「経費一覧表」を参照。</t>
    <rPh sb="0" eb="1">
      <t>チュウ</t>
    </rPh>
    <rPh sb="5" eb="6">
      <t>タ</t>
    </rPh>
    <rPh sb="6" eb="9">
      <t>カクヒモク</t>
    </rPh>
    <rPh sb="10" eb="12">
      <t>ナイヨウ</t>
    </rPh>
    <rPh sb="17" eb="19">
      <t>ベッシ</t>
    </rPh>
    <rPh sb="20" eb="22">
      <t>ケイヒ</t>
    </rPh>
    <rPh sb="22" eb="24">
      <t>イチラン</t>
    </rPh>
    <rPh sb="24" eb="25">
      <t>ヒョウ</t>
    </rPh>
    <rPh sb="27" eb="29">
      <t>サンショウ</t>
    </rPh>
    <phoneticPr fontId="3"/>
  </si>
  <si>
    <t>注３）各費目について複数の内訳がある場合は行を追加して記載し、根拠を明確にすること（後日事務局より確認する場合があります）。</t>
    <rPh sb="0" eb="1">
      <t>チュウ</t>
    </rPh>
    <rPh sb="3" eb="6">
      <t>カクヒモク</t>
    </rPh>
    <rPh sb="10" eb="12">
      <t>フクスウ</t>
    </rPh>
    <rPh sb="13" eb="15">
      <t>ウチワケ</t>
    </rPh>
    <rPh sb="18" eb="20">
      <t>バアイ</t>
    </rPh>
    <rPh sb="21" eb="22">
      <t>ギョウ</t>
    </rPh>
    <rPh sb="23" eb="25">
      <t>ツイカ</t>
    </rPh>
    <rPh sb="27" eb="29">
      <t>キサイ</t>
    </rPh>
    <rPh sb="31" eb="33">
      <t>コンキョ</t>
    </rPh>
    <rPh sb="34" eb="36">
      <t>メイカク</t>
    </rPh>
    <phoneticPr fontId="3"/>
  </si>
  <si>
    <t>注４）②については適切に執行されることを前提に記載する。自費以外の助成等については、内容のわかる資料を添付する。</t>
    <rPh sb="0" eb="1">
      <t>チュウ</t>
    </rPh>
    <rPh sb="9" eb="11">
      <t>テキセツ</t>
    </rPh>
    <rPh sb="12" eb="14">
      <t>シッコウ</t>
    </rPh>
    <rPh sb="20" eb="22">
      <t>ゼンテイ</t>
    </rPh>
    <rPh sb="23" eb="25">
      <t>キサイ</t>
    </rPh>
    <rPh sb="28" eb="32">
      <t>ジヒイガイ</t>
    </rPh>
    <rPh sb="33" eb="36">
      <t>ジョセイトウ</t>
    </rPh>
    <rPh sb="42" eb="44">
      <t>ナイヨウ</t>
    </rPh>
    <rPh sb="48" eb="50">
      <t>シリョウ</t>
    </rPh>
    <rPh sb="51" eb="53">
      <t>テンプ</t>
    </rPh>
    <phoneticPr fontId="3"/>
  </si>
  <si>
    <t>パックテスト(１０回分)</t>
    <rPh sb="9" eb="10">
      <t>カイ</t>
    </rPh>
    <rPh sb="10" eb="11">
      <t>ブン</t>
    </rPh>
    <phoneticPr fontId="3"/>
  </si>
  <si>
    <t>デジタル温度計</t>
    <rPh sb="4" eb="7">
      <t>オンドケイ</t>
    </rPh>
    <phoneticPr fontId="3"/>
  </si>
  <si>
    <t>現地調査ガソリン代</t>
    <rPh sb="0" eb="4">
      <t>ゲンチチョウサ</t>
    </rPh>
    <rPh sb="8" eb="9">
      <t>ダイ</t>
    </rPh>
    <phoneticPr fontId="3"/>
  </si>
  <si>
    <t>有識者旅費（県外）</t>
    <rPh sb="0" eb="3">
      <t>ユウシキシャ</t>
    </rPh>
    <rPh sb="3" eb="5">
      <t>リョヒ</t>
    </rPh>
    <rPh sb="6" eb="8">
      <t>ケンガイ</t>
    </rPh>
    <phoneticPr fontId="3"/>
  </si>
  <si>
    <t>耐水紙</t>
    <rPh sb="0" eb="3">
      <t>タイスイシ</t>
    </rPh>
    <phoneticPr fontId="3"/>
  </si>
  <si>
    <t>資料作成１人×5日</t>
    <rPh sb="0" eb="4">
      <t>シリョウサクセイ</t>
    </rPh>
    <rPh sb="5" eb="6">
      <t>ニン</t>
    </rPh>
    <rPh sb="8" eb="9">
      <t>ニチ</t>
    </rPh>
    <phoneticPr fontId="3"/>
  </si>
  <si>
    <t>検討会会場費</t>
    <rPh sb="0" eb="3">
      <t>ケントウカイ</t>
    </rPh>
    <rPh sb="3" eb="6">
      <t>カイジョウヒ</t>
    </rPh>
    <phoneticPr fontId="3"/>
  </si>
  <si>
    <t>レーザープリンタートナー</t>
    <phoneticPr fontId="3"/>
  </si>
  <si>
    <t>有識者謝金（県外）</t>
    <rPh sb="0" eb="3">
      <t>ユウシキシャ</t>
    </rPh>
    <rPh sb="3" eb="5">
      <t>シャキン</t>
    </rPh>
    <phoneticPr fontId="3"/>
  </si>
  <si>
    <t>検討会参加者交通費</t>
    <rPh sb="0" eb="3">
      <t>ケントウカイ</t>
    </rPh>
    <rPh sb="3" eb="6">
      <t>サンカシャ</t>
    </rPh>
    <rPh sb="6" eb="9">
      <t>コウツウヒ</t>
    </rPh>
    <phoneticPr fontId="3"/>
  </si>
  <si>
    <t>防水カメラ</t>
    <rPh sb="0" eb="2">
      <t>ボウスイ</t>
    </rPh>
    <phoneticPr fontId="3"/>
  </si>
  <si>
    <t>切手、宅配料等</t>
    <rPh sb="0" eb="2">
      <t>キッテ</t>
    </rPh>
    <rPh sb="3" eb="6">
      <t>タクハイリョウ</t>
    </rPh>
    <rPh sb="6" eb="7">
      <t>ナド</t>
    </rPh>
    <phoneticPr fontId="3"/>
  </si>
  <si>
    <t>カメラ予備バッテリー、充電器</t>
    <rPh sb="3" eb="5">
      <t>ヨビ</t>
    </rPh>
    <rPh sb="11" eb="14">
      <t>ジュウデンキ</t>
    </rPh>
    <phoneticPr fontId="3"/>
  </si>
  <si>
    <t>水中温度ロガー</t>
    <rPh sb="0" eb="4">
      <t>スイチュウオンド</t>
    </rPh>
    <phoneticPr fontId="3"/>
  </si>
  <si>
    <t>【課題】</t>
    <rPh sb="1" eb="3">
      <t>カダイ</t>
    </rPh>
    <phoneticPr fontId="3"/>
  </si>
  <si>
    <t>【課題】リュウキュウアユの河川指標としての可能性に関する調査研究</t>
    <rPh sb="1" eb="3">
      <t>カダイ</t>
    </rPh>
    <rPh sb="13" eb="17">
      <t>カセンシヒョウ</t>
    </rPh>
    <rPh sb="21" eb="24">
      <t>カノウセイ</t>
    </rPh>
    <rPh sb="25" eb="26">
      <t>カン</t>
    </rPh>
    <rPh sb="28" eb="32">
      <t>チョウサケンキュウ</t>
    </rPh>
    <phoneticPr fontId="3"/>
  </si>
  <si>
    <t>様式－4（記載例）</t>
    <rPh sb="0" eb="2">
      <t>ヨウシキ</t>
    </rPh>
    <rPh sb="5" eb="8">
      <t>キサイレイ</t>
    </rPh>
    <phoneticPr fontId="3"/>
  </si>
  <si>
    <t>飲料（熱中症対策）ほか</t>
    <rPh sb="0" eb="2">
      <t>インリョウ</t>
    </rPh>
    <rPh sb="3" eb="6">
      <t>ネッチュウショウ</t>
    </rPh>
    <rPh sb="6" eb="8">
      <t>タイサク</t>
    </rPh>
    <phoneticPr fontId="3"/>
  </si>
  <si>
    <t>お茶代等（自費）</t>
    <rPh sb="1" eb="3">
      <t>チャダイ</t>
    </rPh>
    <rPh sb="3" eb="4">
      <t>トウ</t>
    </rPh>
    <rPh sb="5" eb="7">
      <t>ジヒ</t>
    </rPh>
    <phoneticPr fontId="3"/>
  </si>
  <si>
    <t>(自費)</t>
    <rPh sb="1" eb="3">
      <t>ジヒ</t>
    </rPh>
    <phoneticPr fontId="3"/>
  </si>
  <si>
    <t>＊出張については、報告時に結果資料を提出（様式自由）</t>
    <rPh sb="1" eb="3">
      <t>シュッチョウ</t>
    </rPh>
    <rPh sb="9" eb="12">
      <t>ホウコクジ</t>
    </rPh>
    <rPh sb="13" eb="15">
      <t>ケッカ</t>
    </rPh>
    <rPh sb="15" eb="17">
      <t>シリョウ</t>
    </rPh>
    <rPh sb="18" eb="20">
      <t>テイシュツ</t>
    </rPh>
    <rPh sb="21" eb="25">
      <t>ヨウシキジユウ</t>
    </rPh>
    <phoneticPr fontId="3"/>
  </si>
  <si>
    <t>領収書、振込依頼書等</t>
    <rPh sb="0" eb="3">
      <t>リョウシュウショ</t>
    </rPh>
    <rPh sb="4" eb="6">
      <t>フリコミ</t>
    </rPh>
    <rPh sb="6" eb="9">
      <t>イライショ</t>
    </rPh>
    <rPh sb="9" eb="10">
      <t>トウ</t>
    </rPh>
    <phoneticPr fontId="3"/>
  </si>
  <si>
    <t>調査補助2人×5回</t>
    <rPh sb="0" eb="2">
      <t>チョウサ</t>
    </rPh>
    <rPh sb="2" eb="4">
      <t>ホジョ</t>
    </rPh>
    <rPh sb="5" eb="6">
      <t>ニン</t>
    </rPh>
    <rPh sb="8" eb="9">
      <t>カイ</t>
    </rPh>
    <phoneticPr fontId="3"/>
  </si>
  <si>
    <t>※申請者（共同研究者含む）の構成員及びそれらが経営する企業・団体への人件費、物品購入、諸謝金、委託費等の支出は対象外。</t>
    <rPh sb="1" eb="4">
      <t>シンセイシャ</t>
    </rPh>
    <rPh sb="14" eb="17">
      <t>コウセイイン</t>
    </rPh>
    <rPh sb="17" eb="18">
      <t>オヨ</t>
    </rPh>
    <rPh sb="23" eb="25">
      <t>ケイエイ</t>
    </rPh>
    <rPh sb="27" eb="29">
      <t>キギョウ</t>
    </rPh>
    <rPh sb="30" eb="32">
      <t>ダンタイ</t>
    </rPh>
    <rPh sb="34" eb="37">
      <t>ジンケンヒ</t>
    </rPh>
    <rPh sb="38" eb="40">
      <t>ブッピン</t>
    </rPh>
    <rPh sb="40" eb="42">
      <t>コウニュウ</t>
    </rPh>
    <rPh sb="43" eb="46">
      <t>ショシャキン</t>
    </rPh>
    <rPh sb="47" eb="49">
      <t>イタク</t>
    </rPh>
    <rPh sb="49" eb="50">
      <t>ヒ</t>
    </rPh>
    <rPh sb="50" eb="51">
      <t>ナド</t>
    </rPh>
    <rPh sb="52" eb="54">
      <t>シシュツ</t>
    </rPh>
    <rPh sb="55" eb="58">
      <t>タイショウガイ</t>
    </rPh>
    <phoneticPr fontId="3"/>
  </si>
  <si>
    <t>※企業・組織・団体等の一般管理費等に係る費用は認められません。</t>
    <rPh sb="1" eb="3">
      <t>キギョウ</t>
    </rPh>
    <rPh sb="4" eb="6">
      <t>ソシキ</t>
    </rPh>
    <rPh sb="7" eb="9">
      <t>ダンタイ</t>
    </rPh>
    <rPh sb="9" eb="10">
      <t>トウ</t>
    </rPh>
    <rPh sb="11" eb="16">
      <t>イッパンカンリヒ</t>
    </rPh>
    <rPh sb="16" eb="17">
      <t>トウ</t>
    </rPh>
    <rPh sb="18" eb="19">
      <t>カカ</t>
    </rPh>
    <rPh sb="20" eb="22">
      <t>ヒヨウ</t>
    </rPh>
    <rPh sb="23" eb="24">
      <t>ミト</t>
    </rPh>
    <phoneticPr fontId="3"/>
  </si>
  <si>
    <t>様式－３</t>
    <rPh sb="0" eb="2">
      <t>ヨウシキ</t>
    </rPh>
    <phoneticPr fontId="14"/>
  </si>
  <si>
    <t>３．事業実施工程表</t>
    <rPh sb="2" eb="9">
      <t>ジギョウジッシコウテイヒョウ</t>
    </rPh>
    <phoneticPr fontId="14"/>
  </si>
  <si>
    <t>【課題】</t>
    <rPh sb="1" eb="3">
      <t>カダイ</t>
    </rPh>
    <phoneticPr fontId="14"/>
  </si>
  <si>
    <t>至　令和　　年　　月</t>
    <rPh sb="0" eb="1">
      <t>イタ</t>
    </rPh>
    <rPh sb="2" eb="4">
      <t>レイワ</t>
    </rPh>
    <rPh sb="6" eb="7">
      <t>ネン</t>
    </rPh>
    <rPh sb="9" eb="10">
      <t>ガツ</t>
    </rPh>
    <phoneticPr fontId="14"/>
  </si>
  <si>
    <t>迄　令和　　年　　月</t>
    <rPh sb="0" eb="1">
      <t>マデ</t>
    </rPh>
    <rPh sb="2" eb="4">
      <t>レイワ</t>
    </rPh>
    <rPh sb="6" eb="7">
      <t>ネン</t>
    </rPh>
    <rPh sb="9" eb="10">
      <t>ガツ</t>
    </rPh>
    <phoneticPr fontId="14"/>
  </si>
  <si>
    <t>作業項目</t>
    <rPh sb="0" eb="4">
      <t>サギョウコウモク</t>
    </rPh>
    <phoneticPr fontId="14"/>
  </si>
  <si>
    <t>令和　　年</t>
    <rPh sb="0" eb="2">
      <t>レイワ</t>
    </rPh>
    <rPh sb="4" eb="5">
      <t>ネン</t>
    </rPh>
    <phoneticPr fontId="14"/>
  </si>
  <si>
    <t>令和　　年</t>
    <phoneticPr fontId="14"/>
  </si>
  <si>
    <t>備考</t>
    <rPh sb="0" eb="2">
      <t>ビコウ</t>
    </rPh>
    <phoneticPr fontId="14"/>
  </si>
  <si>
    <t>４月</t>
    <rPh sb="1" eb="2">
      <t>ツキ</t>
    </rPh>
    <phoneticPr fontId="14"/>
  </si>
  <si>
    <t>５月</t>
  </si>
  <si>
    <t>６月</t>
  </si>
  <si>
    <t>７月</t>
  </si>
  <si>
    <t>８月</t>
  </si>
  <si>
    <t>９月</t>
  </si>
  <si>
    <t>１０月</t>
  </si>
  <si>
    <t>１１月</t>
  </si>
  <si>
    <t>１２月</t>
  </si>
  <si>
    <t>１月</t>
  </si>
  <si>
    <t>２月</t>
  </si>
  <si>
    <t>３月</t>
  </si>
  <si>
    <t>４．必要経費の概算</t>
    <rPh sb="2" eb="4">
      <t>ヒツヨウ</t>
    </rPh>
    <rPh sb="4" eb="6">
      <t>ケイヒ</t>
    </rPh>
    <rPh sb="7" eb="9">
      <t>ガイサン</t>
    </rPh>
    <phoneticPr fontId="3"/>
  </si>
  <si>
    <r>
      <t>経費一覧表</t>
    </r>
    <r>
      <rPr>
        <sz val="11"/>
        <rFont val="ＭＳ Ｐゴシック"/>
        <family val="3"/>
        <charset val="128"/>
        <scheme val="minor"/>
      </rPr>
      <t>（本支援課題に必要最小限のものに限る）</t>
    </r>
    <rPh sb="0" eb="2">
      <t>ケイヒ</t>
    </rPh>
    <rPh sb="2" eb="4">
      <t>イチラン</t>
    </rPh>
    <rPh sb="4" eb="5">
      <t>ヒョウ</t>
    </rPh>
    <rPh sb="6" eb="11">
      <t>ホンシエンカダイ</t>
    </rPh>
    <rPh sb="12" eb="14">
      <t>ヒツヨウ</t>
    </rPh>
    <rPh sb="14" eb="17">
      <t>サイショウゲン</t>
    </rPh>
    <rPh sb="21" eb="22">
      <t>カギ</t>
    </rPh>
    <phoneticPr fontId="3"/>
  </si>
  <si>
    <t>・資料整理、実験、測定、現地調査等の補助作業者に対する人件費。</t>
    <rPh sb="1" eb="3">
      <t>シリョウ</t>
    </rPh>
    <rPh sb="3" eb="5">
      <t>セイリ</t>
    </rPh>
    <rPh sb="6" eb="8">
      <t>ジッケン</t>
    </rPh>
    <rPh sb="9" eb="11">
      <t>ソクテイ</t>
    </rPh>
    <rPh sb="12" eb="14">
      <t>ゲンチ</t>
    </rPh>
    <rPh sb="14" eb="16">
      <t>チョウサ</t>
    </rPh>
    <rPh sb="16" eb="17">
      <t>トウ</t>
    </rPh>
    <rPh sb="18" eb="20">
      <t>ホジョ</t>
    </rPh>
    <rPh sb="20" eb="23">
      <t>サギョウシャ</t>
    </rPh>
    <rPh sb="24" eb="25">
      <t>タイ</t>
    </rPh>
    <rPh sb="27" eb="30">
      <t>ジンケンヒ</t>
    </rPh>
    <phoneticPr fontId="3"/>
  </si>
  <si>
    <t>・材料・資料購入費。
・調査票・書類・資料の印刷代。</t>
    <rPh sb="1" eb="3">
      <t>ザイリョウ</t>
    </rPh>
    <rPh sb="4" eb="6">
      <t>シリョウ</t>
    </rPh>
    <rPh sb="6" eb="9">
      <t>コウニュウヒ</t>
    </rPh>
    <rPh sb="12" eb="15">
      <t>チョウサヒョウ</t>
    </rPh>
    <rPh sb="16" eb="18">
      <t>ショルイ</t>
    </rPh>
    <rPh sb="19" eb="21">
      <t>シリョウ</t>
    </rPh>
    <rPh sb="22" eb="24">
      <t>インサツ</t>
    </rPh>
    <rPh sb="24" eb="25">
      <t>ダイ</t>
    </rPh>
    <phoneticPr fontId="3"/>
  </si>
  <si>
    <t>費目</t>
    <rPh sb="0" eb="2">
      <t>ヒモク</t>
    </rPh>
    <phoneticPr fontId="3"/>
  </si>
  <si>
    <t>＊高額支出については理由書を提出（様式自由）</t>
    <rPh sb="1" eb="3">
      <t>コウガク</t>
    </rPh>
    <rPh sb="3" eb="5">
      <t>シシュツ</t>
    </rPh>
    <rPh sb="10" eb="13">
      <t>リユウショ</t>
    </rPh>
    <rPh sb="14" eb="16">
      <t>テイシュツ</t>
    </rPh>
    <rPh sb="17" eb="21">
      <t>ヨウシキジユウ</t>
    </rPh>
    <phoneticPr fontId="3"/>
  </si>
  <si>
    <t>・会場借り上げ費用、会場機器使用料、記録等。
＊食事代、懇親会参加費等は対象外。</t>
    <rPh sb="1" eb="3">
      <t>カイジョウ</t>
    </rPh>
    <rPh sb="3" eb="4">
      <t>カ</t>
    </rPh>
    <rPh sb="5" eb="6">
      <t>ア</t>
    </rPh>
    <rPh sb="7" eb="9">
      <t>ヒヨウ</t>
    </rPh>
    <rPh sb="10" eb="12">
      <t>カイジョウ</t>
    </rPh>
    <rPh sb="12" eb="14">
      <t>キキ</t>
    </rPh>
    <rPh sb="14" eb="17">
      <t>シヨウリョウ</t>
    </rPh>
    <rPh sb="18" eb="20">
      <t>キロク</t>
    </rPh>
    <rPh sb="20" eb="21">
      <t>トウ</t>
    </rPh>
    <rPh sb="24" eb="27">
      <t>ショクジダイ</t>
    </rPh>
    <rPh sb="28" eb="31">
      <t>コンシンカイ</t>
    </rPh>
    <rPh sb="31" eb="34">
      <t>サンカヒ</t>
    </rPh>
    <rPh sb="34" eb="35">
      <t>トウ</t>
    </rPh>
    <rPh sb="36" eb="39">
      <t>タイショウガイ</t>
    </rPh>
    <phoneticPr fontId="3"/>
  </si>
  <si>
    <t>・外部協力者からの助言、協力、講演等に対する謝金。</t>
    <rPh sb="1" eb="3">
      <t>ガイブ</t>
    </rPh>
    <rPh sb="3" eb="6">
      <t>キョウリョクシャ</t>
    </rPh>
    <rPh sb="9" eb="11">
      <t>ジョゲン</t>
    </rPh>
    <rPh sb="12" eb="14">
      <t>キョウリョク</t>
    </rPh>
    <rPh sb="15" eb="17">
      <t>コウエン</t>
    </rPh>
    <rPh sb="17" eb="18">
      <t>ナド</t>
    </rPh>
    <rPh sb="19" eb="20">
      <t>タイ</t>
    </rPh>
    <rPh sb="22" eb="24">
      <t>シャキン</t>
    </rPh>
    <phoneticPr fontId="3"/>
  </si>
  <si>
    <t>・文具、用紙代、電子記録媒体、電池、試薬等の消耗品。
・その他、1点5万円程度の器具、作業用具等。</t>
    <rPh sb="1" eb="3">
      <t>ブング</t>
    </rPh>
    <rPh sb="4" eb="6">
      <t>ヨウシ</t>
    </rPh>
    <rPh sb="6" eb="7">
      <t>ダイ</t>
    </rPh>
    <rPh sb="8" eb="10">
      <t>デンシ</t>
    </rPh>
    <rPh sb="10" eb="12">
      <t>キロク</t>
    </rPh>
    <rPh sb="12" eb="14">
      <t>バイタイ</t>
    </rPh>
    <rPh sb="15" eb="17">
      <t>デンチ</t>
    </rPh>
    <rPh sb="18" eb="20">
      <t>シヤク</t>
    </rPh>
    <rPh sb="20" eb="21">
      <t>トウ</t>
    </rPh>
    <rPh sb="22" eb="24">
      <t>ショウモウ</t>
    </rPh>
    <rPh sb="24" eb="25">
      <t>ヒン</t>
    </rPh>
    <rPh sb="30" eb="31">
      <t>タ</t>
    </rPh>
    <rPh sb="33" eb="34">
      <t>テン</t>
    </rPh>
    <rPh sb="36" eb="37">
      <t>エン</t>
    </rPh>
    <rPh sb="37" eb="39">
      <t>テイド</t>
    </rPh>
    <rPh sb="40" eb="42">
      <t>キグ</t>
    </rPh>
    <rPh sb="43" eb="47">
      <t>サギョウヨウグ</t>
    </rPh>
    <rPh sb="47" eb="48">
      <t>トウ</t>
    </rPh>
    <phoneticPr fontId="3"/>
  </si>
  <si>
    <t>・現地調査・観測、実験、試料採取、データ整理等、事業の一部を外部に委託する費用。</t>
    <rPh sb="1" eb="3">
      <t>ゲンチ</t>
    </rPh>
    <rPh sb="3" eb="5">
      <t>チョウサ</t>
    </rPh>
    <rPh sb="6" eb="8">
      <t>カンソク</t>
    </rPh>
    <rPh sb="9" eb="11">
      <t>ジッケン</t>
    </rPh>
    <rPh sb="12" eb="14">
      <t>シリョウ</t>
    </rPh>
    <rPh sb="14" eb="16">
      <t>サイシュ</t>
    </rPh>
    <rPh sb="20" eb="22">
      <t>セイリ</t>
    </rPh>
    <rPh sb="22" eb="23">
      <t>トウ</t>
    </rPh>
    <rPh sb="24" eb="26">
      <t>ジギョウ</t>
    </rPh>
    <rPh sb="27" eb="29">
      <t>イチブ</t>
    </rPh>
    <rPh sb="30" eb="32">
      <t>ガイブ</t>
    </rPh>
    <rPh sb="33" eb="35">
      <t>イタク</t>
    </rPh>
    <rPh sb="37" eb="39">
      <t>ヒヨウ</t>
    </rPh>
    <phoneticPr fontId="3"/>
  </si>
  <si>
    <r>
      <t>※費目や金額を変更する場合は</t>
    </r>
    <r>
      <rPr>
        <b/>
        <u/>
        <sz val="11"/>
        <rFont val="ＭＳ Ｐゴシック"/>
        <family val="3"/>
        <charset val="128"/>
        <scheme val="minor"/>
      </rPr>
      <t>事前に</t>
    </r>
    <r>
      <rPr>
        <sz val="11"/>
        <rFont val="ＭＳ Ｐゴシック"/>
        <family val="3"/>
        <charset val="128"/>
        <scheme val="minor"/>
      </rPr>
      <t>事務局へご相談ください（申請者判断で変更し報告された経費については対象外となる場合があります）。</t>
    </r>
    <rPh sb="1" eb="3">
      <t>ヒモク</t>
    </rPh>
    <rPh sb="4" eb="6">
      <t>キンガク</t>
    </rPh>
    <rPh sb="7" eb="9">
      <t>ヘンコウ</t>
    </rPh>
    <rPh sb="11" eb="13">
      <t>バアイ</t>
    </rPh>
    <rPh sb="14" eb="16">
      <t>ジゼン</t>
    </rPh>
    <rPh sb="17" eb="20">
      <t>ジムキョク</t>
    </rPh>
    <rPh sb="22" eb="24">
      <t>ソウダン</t>
    </rPh>
    <rPh sb="29" eb="34">
      <t>シンセイシャハンダン</t>
    </rPh>
    <rPh sb="35" eb="37">
      <t>ヘンコウ</t>
    </rPh>
    <rPh sb="38" eb="40">
      <t>ホウコク</t>
    </rPh>
    <rPh sb="43" eb="45">
      <t>ケイヒ</t>
    </rPh>
    <rPh sb="50" eb="53">
      <t>タイショウガイ</t>
    </rPh>
    <rPh sb="56" eb="58">
      <t>バアイ</t>
    </rPh>
    <phoneticPr fontId="3"/>
  </si>
  <si>
    <t>※レンタル費用については、見積や領収書等から支援期間内で計算（支援期間外を含む領収書のみの提出は認められません）。</t>
    <rPh sb="5" eb="7">
      <t>ヒヨウ</t>
    </rPh>
    <rPh sb="13" eb="15">
      <t>ミツモリ</t>
    </rPh>
    <rPh sb="16" eb="19">
      <t>リョウシュウショ</t>
    </rPh>
    <rPh sb="19" eb="20">
      <t>トウ</t>
    </rPh>
    <rPh sb="22" eb="24">
      <t>シエン</t>
    </rPh>
    <rPh sb="24" eb="26">
      <t>キカン</t>
    </rPh>
    <rPh sb="26" eb="27">
      <t>ナイ</t>
    </rPh>
    <rPh sb="28" eb="30">
      <t>ケイサン</t>
    </rPh>
    <rPh sb="31" eb="33">
      <t>シエン</t>
    </rPh>
    <rPh sb="33" eb="36">
      <t>キカンガイ</t>
    </rPh>
    <rPh sb="37" eb="38">
      <t>フク</t>
    </rPh>
    <rPh sb="39" eb="42">
      <t>リョウシュウショ</t>
    </rPh>
    <rPh sb="45" eb="47">
      <t>テイシュツ</t>
    </rPh>
    <rPh sb="48" eb="49">
      <t>ミト</t>
    </rPh>
    <phoneticPr fontId="3"/>
  </si>
  <si>
    <t>４．必要経費の概算　（記載例；申請時）</t>
    <rPh sb="2" eb="4">
      <t>ヒツヨウ</t>
    </rPh>
    <rPh sb="4" eb="6">
      <t>ケイヒ</t>
    </rPh>
    <rPh sb="7" eb="9">
      <t>ガイサン</t>
    </rPh>
    <rPh sb="11" eb="14">
      <t>キサイレイ</t>
    </rPh>
    <rPh sb="15" eb="18">
      <t>シンセイジ</t>
    </rPh>
    <phoneticPr fontId="3"/>
  </si>
  <si>
    <t>様式－4【別紙】</t>
    <rPh sb="0" eb="2">
      <t>ヨウシキ</t>
    </rPh>
    <rPh sb="5" eb="7">
      <t>ベッシ</t>
    </rPh>
    <phoneticPr fontId="3"/>
  </si>
  <si>
    <t>注1）　　　　　　で作業予定期間を示してください</t>
    <rPh sb="0" eb="1">
      <t>チュウ</t>
    </rPh>
    <rPh sb="10" eb="16">
      <t>サギョウヨテイキカン</t>
    </rPh>
    <rPh sb="17" eb="18">
      <t>シメ</t>
    </rPh>
    <phoneticPr fontId="14"/>
  </si>
  <si>
    <t>注2）共同研究、JV、外部委託（軽作業除く）等がある場合は、打合せ等についても記載してください。</t>
    <rPh sb="0" eb="1">
      <t>チュウ</t>
    </rPh>
    <rPh sb="3" eb="7">
      <t>キョウドウケンキュウ</t>
    </rPh>
    <rPh sb="11" eb="15">
      <t>ガイブイタク</t>
    </rPh>
    <rPh sb="16" eb="19">
      <t>ケイサギョウ</t>
    </rPh>
    <rPh sb="19" eb="20">
      <t>ノゾ</t>
    </rPh>
    <rPh sb="22" eb="23">
      <t>トウ</t>
    </rPh>
    <rPh sb="26" eb="28">
      <t>バアイ</t>
    </rPh>
    <rPh sb="30" eb="32">
      <t>ウチアワ</t>
    </rPh>
    <rPh sb="33" eb="34">
      <t>トウ</t>
    </rPh>
    <rPh sb="39" eb="41">
      <t>キサイ</t>
    </rPh>
    <phoneticPr fontId="3"/>
  </si>
  <si>
    <r>
      <t>※一つの費目の合計額は、</t>
    </r>
    <r>
      <rPr>
        <b/>
        <u val="double"/>
        <sz val="11"/>
        <rFont val="ＭＳ Ｐゴシック"/>
        <family val="3"/>
        <charset val="128"/>
        <scheme val="minor"/>
      </rPr>
      <t>支援金額全体の50％を越えない</t>
    </r>
    <r>
      <rPr>
        <sz val="11"/>
        <rFont val="ＭＳ Ｐゴシック"/>
        <family val="3"/>
        <charset val="128"/>
        <scheme val="minor"/>
      </rPr>
      <t>こと。</t>
    </r>
    <rPh sb="1" eb="2">
      <t>ヒト</t>
    </rPh>
    <rPh sb="4" eb="6">
      <t>ヒモク</t>
    </rPh>
    <rPh sb="7" eb="9">
      <t>ゴウケイ</t>
    </rPh>
    <rPh sb="9" eb="10">
      <t>ガク</t>
    </rPh>
    <rPh sb="12" eb="14">
      <t>シエン</t>
    </rPh>
    <rPh sb="14" eb="16">
      <t>キンガク</t>
    </rPh>
    <rPh sb="16" eb="18">
      <t>ゼンタイ</t>
    </rPh>
    <rPh sb="23" eb="24">
      <t>コ</t>
    </rPh>
    <phoneticPr fontId="3"/>
  </si>
  <si>
    <t>※委託費について、主たる部分の委託は認められません。また、内訳のわかる資料を別途提出頂く場合があります。</t>
    <rPh sb="1" eb="4">
      <t>イタクヒ</t>
    </rPh>
    <rPh sb="9" eb="10">
      <t>シュ</t>
    </rPh>
    <rPh sb="12" eb="14">
      <t>ブブン</t>
    </rPh>
    <rPh sb="15" eb="17">
      <t>イタク</t>
    </rPh>
    <rPh sb="18" eb="19">
      <t>ミト</t>
    </rPh>
    <rPh sb="29" eb="31">
      <t>ウチワケ</t>
    </rPh>
    <rPh sb="35" eb="37">
      <t>シリョウ</t>
    </rPh>
    <rPh sb="38" eb="40">
      <t>ベット</t>
    </rPh>
    <rPh sb="40" eb="42">
      <t>テイシュツ</t>
    </rPh>
    <rPh sb="42" eb="43">
      <t>イタダ</t>
    </rPh>
    <rPh sb="44" eb="46">
      <t>バアイ</t>
    </rPh>
    <phoneticPr fontId="3"/>
  </si>
  <si>
    <t>・保険料、修理代等、その他各費目に該当しない経費。
・熱中症対策の飲料・飴等。</t>
    <rPh sb="1" eb="4">
      <t>ホケンリョウ</t>
    </rPh>
    <rPh sb="5" eb="8">
      <t>シュウリダイ</t>
    </rPh>
    <rPh sb="8" eb="9">
      <t>トウ</t>
    </rPh>
    <rPh sb="12" eb="13">
      <t>タ</t>
    </rPh>
    <rPh sb="13" eb="16">
      <t>カクヒモク</t>
    </rPh>
    <rPh sb="17" eb="19">
      <t>ガイトウ</t>
    </rPh>
    <rPh sb="22" eb="24">
      <t>ケイヒ</t>
    </rPh>
    <rPh sb="27" eb="29">
      <t>ネッチュウ</t>
    </rPh>
    <rPh sb="29" eb="30">
      <t>ショウ</t>
    </rPh>
    <rPh sb="30" eb="32">
      <t>タイサク</t>
    </rPh>
    <rPh sb="33" eb="35">
      <t>インリョウ</t>
    </rPh>
    <rPh sb="36" eb="37">
      <t>アメ</t>
    </rPh>
    <rPh sb="37" eb="38">
      <t>トウ</t>
    </rPh>
    <phoneticPr fontId="3"/>
  </si>
  <si>
    <t>・現地調査、会議、打合せ等の出張に伴う交通費、宿泊費。
・自家用車（燃料等）、レンタカー借上げ代、有料道路通行料金等。
＊領収書の取れない公共交通機関の利用については、工程表を提出。
＊他団体が開催する学会、会議、イベント等への参加費用（旅費交通費含む）は対象外。ただし、本支援課題の発表について以下a)～b)の条件を満たした場合に限り、支援額の10％程度以内で費用として認められます。
　a)発表資料に本支援を受けている旨を表示
　b)発表資料及び配布資料を報告時に提出</t>
    <rPh sb="1" eb="3">
      <t>ゲンチ</t>
    </rPh>
    <rPh sb="3" eb="5">
      <t>チョウサ</t>
    </rPh>
    <rPh sb="6" eb="8">
      <t>カイギ</t>
    </rPh>
    <rPh sb="9" eb="11">
      <t>ウチアワ</t>
    </rPh>
    <rPh sb="12" eb="13">
      <t>トウ</t>
    </rPh>
    <rPh sb="14" eb="16">
      <t>シュッチョウ</t>
    </rPh>
    <rPh sb="17" eb="18">
      <t>トモナ</t>
    </rPh>
    <rPh sb="19" eb="22">
      <t>コウツウヒ</t>
    </rPh>
    <rPh sb="23" eb="26">
      <t>シュクハクヒ</t>
    </rPh>
    <rPh sb="29" eb="33">
      <t>ジカヨウシャ</t>
    </rPh>
    <rPh sb="34" eb="36">
      <t>ネンリョウ</t>
    </rPh>
    <rPh sb="36" eb="37">
      <t>トウ</t>
    </rPh>
    <rPh sb="44" eb="46">
      <t>カリア</t>
    </rPh>
    <rPh sb="47" eb="48">
      <t>ダイ</t>
    </rPh>
    <rPh sb="49" eb="51">
      <t>ユウリョウ</t>
    </rPh>
    <rPh sb="51" eb="53">
      <t>ドウロ</t>
    </rPh>
    <rPh sb="53" eb="55">
      <t>ツウコウ</t>
    </rPh>
    <rPh sb="55" eb="57">
      <t>リョウキン</t>
    </rPh>
    <rPh sb="57" eb="58">
      <t>トウ</t>
    </rPh>
    <rPh sb="93" eb="94">
      <t>タ</t>
    </rPh>
    <rPh sb="94" eb="96">
      <t>ダンタイ</t>
    </rPh>
    <rPh sb="97" eb="99">
      <t>カイサイ</t>
    </rPh>
    <rPh sb="101" eb="103">
      <t>ガッカイ</t>
    </rPh>
    <rPh sb="104" eb="106">
      <t>カイギ</t>
    </rPh>
    <rPh sb="111" eb="112">
      <t>ナド</t>
    </rPh>
    <rPh sb="114" eb="118">
      <t>サンカヒヨウ</t>
    </rPh>
    <rPh sb="119" eb="125">
      <t>リョヒコウツウヒフク</t>
    </rPh>
    <rPh sb="128" eb="131">
      <t>タイショウガイ</t>
    </rPh>
    <rPh sb="176" eb="178">
      <t>テイド</t>
    </rPh>
    <phoneticPr fontId="3"/>
  </si>
  <si>
    <t>・機材・備品購入費。
・1項目の支出額は支援金額の10％程度を目安とする。
＊高額機器、汎用性の高い物品（PC、デジカメ、ドローン等）についてはレンタル等の活用を推奨。</t>
    <rPh sb="1" eb="3">
      <t>キザイ</t>
    </rPh>
    <rPh sb="4" eb="6">
      <t>ビヒン</t>
    </rPh>
    <rPh sb="13" eb="15">
      <t>コウモク</t>
    </rPh>
    <rPh sb="16" eb="18">
      <t>シシュツ</t>
    </rPh>
    <rPh sb="18" eb="19">
      <t>ガク</t>
    </rPh>
    <rPh sb="20" eb="22">
      <t>シエン</t>
    </rPh>
    <rPh sb="22" eb="24">
      <t>キンガク</t>
    </rPh>
    <rPh sb="28" eb="30">
      <t>テイド</t>
    </rPh>
    <rPh sb="31" eb="33">
      <t>メヤス</t>
    </rPh>
    <rPh sb="39" eb="41">
      <t>コウガク</t>
    </rPh>
    <rPh sb="41" eb="43">
      <t>キキ</t>
    </rPh>
    <rPh sb="44" eb="47">
      <t>ハンヨウセイ</t>
    </rPh>
    <rPh sb="48" eb="49">
      <t>タカ</t>
    </rPh>
    <rPh sb="50" eb="52">
      <t>ブッピン</t>
    </rPh>
    <rPh sb="65" eb="66">
      <t>ナド</t>
    </rPh>
    <rPh sb="76" eb="77">
      <t>トウ</t>
    </rPh>
    <rPh sb="78" eb="80">
      <t>カツヨウ</t>
    </rPh>
    <rPh sb="81" eb="83">
      <t>スイショウ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</si>
</sst>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明朝"/>
      <family val="1"/>
      <charset val="128"/>
    </font>
    <font>
      <sz val="12"/>
      <name val="ＭＳ Ｐ明朝"/>
      <family val="1"/>
      <charset val="128"/>
    </font>
    <font>
      <sz val="10"/>
      <color theme="1"/>
      <name val="ＭＳ Ｐゴシック"/>
      <family val="3"/>
      <charset val="128"/>
      <scheme val="minor"/>
    </font>
    <font>
      <sz val="11"/>
      <name val="ＭＳ Ｐゴシック"/>
      <family val="3"/>
      <charset val="128"/>
      <scheme val="minor"/>
    </font>
    <font>
      <sz val="11"/>
      <name val="ＭＳ Ｐ明朝"/>
      <family val="1"/>
      <charset val="128"/>
    </font>
    <font>
      <sz val="11"/>
      <color theme="1"/>
      <name val="ＭＳ Ｐゴシック"/>
      <family val="3"/>
      <charset val="128"/>
      <scheme val="minor"/>
    </font>
    <font>
      <sz val="16"/>
      <name val="ＭＳ Ｐ明朝"/>
      <family val="1"/>
      <charset val="128"/>
    </font>
    <font>
      <sz val="11"/>
      <color rgb="FFFF0000"/>
      <name val="ＭＳ Ｐゴシック"/>
      <family val="3"/>
      <charset val="128"/>
      <scheme val="minor"/>
    </font>
    <font>
      <sz val="6"/>
      <name val="ＭＳ Ｐゴシック"/>
      <family val="2"/>
      <charset val="128"/>
      <scheme val="minor"/>
    </font>
    <font>
      <sz val="14"/>
      <color theme="1"/>
      <name val="ＭＳ Ｐ明朝"/>
      <family val="1"/>
      <charset val="128"/>
    </font>
    <font>
      <sz val="14"/>
      <name val="ＭＳ Ｐゴシック"/>
      <family val="3"/>
      <charset val="128"/>
      <scheme val="minor"/>
    </font>
    <font>
      <sz val="10"/>
      <name val="ＭＳ Ｐゴシック"/>
      <family val="3"/>
      <charset val="128"/>
      <scheme val="minor"/>
    </font>
    <font>
      <b/>
      <u/>
      <sz val="11"/>
      <name val="ＭＳ Ｐゴシック"/>
      <family val="3"/>
      <charset val="128"/>
      <scheme val="minor"/>
    </font>
    <font>
      <b/>
      <u val="double"/>
      <sz val="11"/>
      <name val="ＭＳ Ｐゴシック"/>
      <family val="3"/>
      <charset val="128"/>
      <scheme val="minor"/>
    </font>
    <font>
      <sz val="10"/>
      <color rgb="FFFF000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38" fontId="2" fillId="0" borderId="0" applyFont="0" applyFill="0" applyBorder="0" applyAlignment="0" applyProtection="0">
      <alignment vertical="center"/>
    </xf>
    <xf numFmtId="0" fontId="1" fillId="0" borderId="0">
      <alignment vertical="center"/>
    </xf>
  </cellStyleXfs>
  <cellXfs count="76">
    <xf numFmtId="0" fontId="0" fillId="0" borderId="0" xfId="0"/>
    <xf numFmtId="0" fontId="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0" xfId="0" applyFont="1" applyAlignment="1">
      <alignment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2" borderId="1" xfId="0" applyFont="1" applyFill="1" applyBorder="1" applyAlignment="1">
      <alignment horizontal="center" vertical="center"/>
    </xf>
    <xf numFmtId="0" fontId="4" fillId="0" borderId="1" xfId="0" applyFont="1" applyBorder="1" applyAlignment="1">
      <alignment horizontal="center" vertical="center"/>
    </xf>
    <xf numFmtId="0" fontId="8" fillId="0" borderId="1" xfId="0" applyFont="1" applyBorder="1" applyAlignment="1">
      <alignment vertical="center" wrapText="1"/>
    </xf>
    <xf numFmtId="0" fontId="11" fillId="0" borderId="1" xfId="0" applyFont="1" applyBorder="1" applyAlignment="1">
      <alignment vertical="center" wrapText="1"/>
    </xf>
    <xf numFmtId="0" fontId="9" fillId="0" borderId="1" xfId="0" applyFont="1" applyBorder="1" applyAlignment="1">
      <alignment vertical="center" wrapText="1"/>
    </xf>
    <xf numFmtId="0" fontId="7" fillId="0" borderId="2" xfId="0" applyFont="1" applyBorder="1" applyAlignment="1">
      <alignment vertical="center"/>
    </xf>
    <xf numFmtId="0" fontId="7" fillId="0" borderId="3" xfId="0" applyFont="1" applyBorder="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1"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0" fontId="7" fillId="0" borderId="0" xfId="0" applyFont="1" applyAlignment="1">
      <alignment vertical="center"/>
    </xf>
    <xf numFmtId="0" fontId="10" fillId="0" borderId="0" xfId="0" applyFont="1" applyAlignment="1">
      <alignment horizontal="right" vertical="center"/>
    </xf>
    <xf numFmtId="0" fontId="13" fillId="0" borderId="0" xfId="0" applyFont="1" applyAlignment="1">
      <alignment vertical="center"/>
    </xf>
    <xf numFmtId="0" fontId="6" fillId="0" borderId="2" xfId="0" applyFont="1" applyBorder="1" applyAlignment="1">
      <alignment vertical="center" shrinkToFit="1"/>
    </xf>
    <xf numFmtId="38" fontId="6" fillId="0" borderId="2" xfId="1" applyFont="1" applyBorder="1" applyAlignment="1">
      <alignment vertical="center" shrinkToFit="1"/>
    </xf>
    <xf numFmtId="0" fontId="6" fillId="0" borderId="3" xfId="0" applyFont="1" applyBorder="1" applyAlignment="1">
      <alignment vertical="center" shrinkToFit="1"/>
    </xf>
    <xf numFmtId="38" fontId="6" fillId="0" borderId="3" xfId="1" applyFont="1" applyBorder="1" applyAlignment="1">
      <alignment vertical="center" shrinkToFit="1"/>
    </xf>
    <xf numFmtId="0" fontId="6" fillId="0" borderId="4" xfId="0" applyFont="1" applyBorder="1" applyAlignment="1">
      <alignment vertical="center" shrinkToFit="1"/>
    </xf>
    <xf numFmtId="38" fontId="6" fillId="0" borderId="4" xfId="1" applyFont="1" applyBorder="1" applyAlignment="1">
      <alignment vertical="center" shrinkToFit="1"/>
    </xf>
    <xf numFmtId="0" fontId="6" fillId="0" borderId="1" xfId="0" applyFont="1" applyBorder="1" applyAlignment="1">
      <alignment vertical="center" shrinkToFit="1"/>
    </xf>
    <xf numFmtId="38" fontId="6" fillId="0" borderId="1" xfId="1" applyFont="1" applyBorder="1" applyAlignment="1">
      <alignment vertical="center" shrinkToFi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7" fillId="5" borderId="2" xfId="0" applyFont="1" applyFill="1" applyBorder="1" applyAlignment="1">
      <alignment vertical="center"/>
    </xf>
    <xf numFmtId="0" fontId="6" fillId="5" borderId="2" xfId="0" applyFont="1" applyFill="1" applyBorder="1" applyAlignment="1">
      <alignment vertical="center" shrinkToFit="1"/>
    </xf>
    <xf numFmtId="38" fontId="6" fillId="5" borderId="2" xfId="1" applyFont="1" applyFill="1" applyBorder="1" applyAlignment="1">
      <alignment vertical="center" shrinkToFit="1"/>
    </xf>
    <xf numFmtId="0" fontId="5" fillId="5" borderId="2" xfId="0" applyFont="1" applyFill="1" applyBorder="1" applyAlignment="1">
      <alignment vertical="center" wrapText="1"/>
    </xf>
    <xf numFmtId="38" fontId="6" fillId="5" borderId="3" xfId="1" applyFont="1" applyFill="1" applyBorder="1" applyAlignment="1">
      <alignment vertical="center" shrinkToFit="1"/>
    </xf>
    <xf numFmtId="0" fontId="7" fillId="5" borderId="3" xfId="0" applyFont="1" applyFill="1" applyBorder="1" applyAlignment="1">
      <alignment vertical="center"/>
    </xf>
    <xf numFmtId="0" fontId="6" fillId="5" borderId="3" xfId="0" applyFont="1" applyFill="1" applyBorder="1" applyAlignment="1">
      <alignment vertical="center" shrinkToFit="1"/>
    </xf>
    <xf numFmtId="0" fontId="5" fillId="5" borderId="3" xfId="0" applyFont="1" applyFill="1" applyBorder="1" applyAlignment="1">
      <alignment vertical="center" wrapText="1"/>
    </xf>
    <xf numFmtId="0" fontId="6" fillId="0" borderId="0" xfId="2" applyFont="1">
      <alignment vertical="center"/>
    </xf>
    <xf numFmtId="0" fontId="15" fillId="0" borderId="0" xfId="2" applyFont="1">
      <alignment vertical="center"/>
    </xf>
    <xf numFmtId="0" fontId="6" fillId="0" borderId="1" xfId="2" applyFont="1" applyBorder="1" applyAlignment="1">
      <alignment horizontal="center" vertical="center"/>
    </xf>
    <xf numFmtId="0" fontId="6" fillId="0" borderId="1" xfId="2" applyFont="1" applyBorder="1">
      <alignment vertical="center"/>
    </xf>
    <xf numFmtId="0" fontId="17" fillId="0" borderId="1" xfId="0" applyFont="1" applyBorder="1" applyAlignment="1">
      <alignment vertical="top" wrapText="1"/>
    </xf>
    <xf numFmtId="0" fontId="17" fillId="0" borderId="1" xfId="0" applyFont="1" applyBorder="1" applyAlignment="1">
      <alignment vertical="center" wrapText="1"/>
    </xf>
    <xf numFmtId="0" fontId="20" fillId="0" borderId="1" xfId="0" applyFont="1" applyBorder="1" applyAlignment="1">
      <alignment vertical="center" wrapText="1"/>
    </xf>
    <xf numFmtId="0" fontId="10" fillId="0" borderId="0" xfId="2" applyFont="1">
      <alignment vertical="center"/>
    </xf>
    <xf numFmtId="0" fontId="6" fillId="0" borderId="0" xfId="2" applyFont="1">
      <alignment vertical="center"/>
    </xf>
    <xf numFmtId="0" fontId="15" fillId="0" borderId="0" xfId="2" applyFont="1">
      <alignment vertical="center"/>
    </xf>
    <xf numFmtId="0" fontId="4" fillId="0" borderId="0" xfId="2" applyFont="1" applyAlignment="1">
      <alignment vertical="center"/>
    </xf>
    <xf numFmtId="0" fontId="4" fillId="0" borderId="6" xfId="2" applyFont="1" applyBorder="1" applyAlignment="1">
      <alignment vertical="center"/>
    </xf>
    <xf numFmtId="0" fontId="5" fillId="0" borderId="0" xfId="2" applyFont="1" applyAlignment="1">
      <alignment horizontal="right" vertical="center"/>
    </xf>
    <xf numFmtId="0" fontId="5" fillId="0" borderId="6" xfId="2" applyFont="1" applyBorder="1" applyAlignment="1">
      <alignment horizontal="right" vertical="center"/>
    </xf>
    <xf numFmtId="0" fontId="6" fillId="0" borderId="1" xfId="2" applyFont="1" applyBorder="1" applyAlignment="1">
      <alignment horizontal="center" vertical="center"/>
    </xf>
    <xf numFmtId="0" fontId="6" fillId="0" borderId="1" xfId="2" applyFont="1" applyBorder="1">
      <alignment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0" fontId="6" fillId="0" borderId="5" xfId="0" applyFont="1" applyBorder="1" applyAlignment="1">
      <alignment vertical="center"/>
    </xf>
    <xf numFmtId="0" fontId="6" fillId="0" borderId="0" xfId="0" applyFont="1" applyAlignment="1">
      <alignment vertical="center"/>
    </xf>
    <xf numFmtId="0" fontId="10" fillId="0" borderId="0" xfId="0" applyFont="1" applyAlignment="1">
      <alignment vertical="center"/>
    </xf>
    <xf numFmtId="0" fontId="7" fillId="0" borderId="1"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12" fillId="0" borderId="0" xfId="0" applyFont="1" applyAlignment="1">
      <alignment vertical="center"/>
    </xf>
    <xf numFmtId="0" fontId="7" fillId="0" borderId="6" xfId="0" applyFont="1" applyBorder="1" applyAlignment="1">
      <alignment vertical="center"/>
    </xf>
    <xf numFmtId="0" fontId="16" fillId="0" borderId="6" xfId="0" applyFont="1" applyBorder="1" applyAlignment="1">
      <alignment horizontal="center" vertical="center"/>
    </xf>
    <xf numFmtId="0" fontId="9" fillId="0" borderId="5" xfId="0" applyFont="1" applyBorder="1" applyAlignment="1">
      <alignment vertical="center"/>
    </xf>
    <xf numFmtId="0" fontId="9" fillId="0" borderId="0" xfId="0" applyFont="1" applyBorder="1" applyAlignment="1">
      <alignment vertical="center" wrapText="1"/>
    </xf>
    <xf numFmtId="0" fontId="9" fillId="0" borderId="0" xfId="0" applyFont="1" applyAlignment="1">
      <alignment vertical="center" wrapText="1"/>
    </xf>
  </cellXfs>
  <cellStyles count="3">
    <cellStyle name="桁区切り" xfId="1" builtinId="6"/>
    <cellStyle name="標準" xfId="0" builtinId="0"/>
    <cellStyle name="標準 2" xfId="2" xr:uid="{95C2363A-E17E-4FFF-9A68-35AF24FB2BB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333375</xdr:colOff>
      <xdr:row>21</xdr:row>
      <xdr:rowOff>95250</xdr:rowOff>
    </xdr:from>
    <xdr:to>
      <xdr:col>0</xdr:col>
      <xdr:colOff>838200</xdr:colOff>
      <xdr:row>21</xdr:row>
      <xdr:rowOff>95250</xdr:rowOff>
    </xdr:to>
    <xdr:cxnSp macro="">
      <xdr:nvCxnSpPr>
        <xdr:cNvPr id="2" name="直線矢印コネクタ 1">
          <a:extLst>
            <a:ext uri="{FF2B5EF4-FFF2-40B4-BE49-F238E27FC236}">
              <a16:creationId xmlns:a16="http://schemas.microsoft.com/office/drawing/2014/main" id="{2D814DE2-C690-43D4-9FA1-8D49BEE27D2C}"/>
            </a:ext>
          </a:extLst>
        </xdr:cNvPr>
        <xdr:cNvCxnSpPr/>
      </xdr:nvCxnSpPr>
      <xdr:spPr>
        <a:xfrm>
          <a:off x="333375" y="6124575"/>
          <a:ext cx="504825" cy="0"/>
        </a:xfrm>
        <a:prstGeom prst="straightConnector1">
          <a:avLst/>
        </a:prstGeom>
        <a:ln w="19050">
          <a:solidFill>
            <a:sysClr val="windowText" lastClr="00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0A47D-8319-4678-8A51-93FFD7CAD4EA}">
  <dimension ref="A1:N32"/>
  <sheetViews>
    <sheetView tabSelected="1" workbookViewId="0">
      <selection activeCell="N25" sqref="N25"/>
    </sheetView>
  </sheetViews>
  <sheetFormatPr defaultRowHeight="13.5" x14ac:dyDescent="0.15"/>
  <cols>
    <col min="1" max="1" width="15.625" style="43" customWidth="1"/>
    <col min="2" max="13" width="8.625" style="43" customWidth="1"/>
    <col min="14" max="14" width="12.625" style="43" customWidth="1"/>
    <col min="15" max="16384" width="9" style="43"/>
  </cols>
  <sheetData>
    <row r="1" spans="1:14" x14ac:dyDescent="0.15">
      <c r="A1" s="51" t="s">
        <v>66</v>
      </c>
      <c r="B1" s="51"/>
      <c r="C1" s="51"/>
      <c r="D1" s="51"/>
      <c r="E1" s="51"/>
      <c r="F1" s="51"/>
      <c r="G1" s="51"/>
      <c r="H1" s="51"/>
      <c r="I1" s="51"/>
      <c r="J1" s="51"/>
      <c r="K1" s="51"/>
      <c r="L1" s="51"/>
      <c r="M1" s="51"/>
      <c r="N1" s="51"/>
    </row>
    <row r="2" spans="1:14" s="44" customFormat="1" ht="30" customHeight="1" x14ac:dyDescent="0.15">
      <c r="A2" s="52" t="s">
        <v>67</v>
      </c>
      <c r="B2" s="52"/>
      <c r="C2" s="52"/>
      <c r="D2" s="52"/>
      <c r="E2" s="52"/>
      <c r="F2" s="52"/>
      <c r="G2" s="52"/>
      <c r="H2" s="52"/>
      <c r="I2" s="52"/>
      <c r="J2" s="52"/>
      <c r="K2" s="52"/>
      <c r="L2" s="52"/>
      <c r="M2" s="52"/>
      <c r="N2" s="52"/>
    </row>
    <row r="3" spans="1:14" ht="15" customHeight="1" x14ac:dyDescent="0.15">
      <c r="A3" s="53" t="s">
        <v>68</v>
      </c>
      <c r="B3" s="53"/>
      <c r="C3" s="53"/>
      <c r="D3" s="53"/>
      <c r="E3" s="53"/>
      <c r="F3" s="53"/>
      <c r="G3" s="53"/>
      <c r="H3" s="53"/>
      <c r="I3" s="53"/>
      <c r="J3" s="53"/>
      <c r="K3" s="53"/>
      <c r="L3" s="53"/>
      <c r="M3" s="55" t="s">
        <v>69</v>
      </c>
      <c r="N3" s="55"/>
    </row>
    <row r="4" spans="1:14" ht="15" customHeight="1" x14ac:dyDescent="0.15">
      <c r="A4" s="54"/>
      <c r="B4" s="54"/>
      <c r="C4" s="54"/>
      <c r="D4" s="54"/>
      <c r="E4" s="54"/>
      <c r="F4" s="54"/>
      <c r="G4" s="54"/>
      <c r="H4" s="54"/>
      <c r="I4" s="54"/>
      <c r="J4" s="54"/>
      <c r="K4" s="54"/>
      <c r="L4" s="54"/>
      <c r="M4" s="56" t="s">
        <v>70</v>
      </c>
      <c r="N4" s="56"/>
    </row>
    <row r="5" spans="1:14" ht="15" customHeight="1" x14ac:dyDescent="0.15">
      <c r="A5" s="57" t="s">
        <v>71</v>
      </c>
      <c r="B5" s="58" t="s">
        <v>72</v>
      </c>
      <c r="C5" s="58"/>
      <c r="D5" s="58"/>
      <c r="E5" s="58"/>
      <c r="F5" s="58"/>
      <c r="G5" s="58"/>
      <c r="H5" s="58"/>
      <c r="I5" s="58"/>
      <c r="J5" s="58"/>
      <c r="K5" s="58" t="s">
        <v>73</v>
      </c>
      <c r="L5" s="58"/>
      <c r="M5" s="58"/>
      <c r="N5" s="59" t="s">
        <v>74</v>
      </c>
    </row>
    <row r="6" spans="1:14" ht="15" customHeight="1" x14ac:dyDescent="0.15">
      <c r="A6" s="57"/>
      <c r="B6" s="45" t="s">
        <v>75</v>
      </c>
      <c r="C6" s="45" t="s">
        <v>76</v>
      </c>
      <c r="D6" s="45" t="s">
        <v>77</v>
      </c>
      <c r="E6" s="45" t="s">
        <v>78</v>
      </c>
      <c r="F6" s="45" t="s">
        <v>79</v>
      </c>
      <c r="G6" s="45" t="s">
        <v>80</v>
      </c>
      <c r="H6" s="45" t="s">
        <v>81</v>
      </c>
      <c r="I6" s="45" t="s">
        <v>82</v>
      </c>
      <c r="J6" s="45" t="s">
        <v>83</v>
      </c>
      <c r="K6" s="45" t="s">
        <v>84</v>
      </c>
      <c r="L6" s="45" t="s">
        <v>85</v>
      </c>
      <c r="M6" s="45" t="s">
        <v>86</v>
      </c>
      <c r="N6" s="60"/>
    </row>
    <row r="7" spans="1:14" ht="24.95" customHeight="1" x14ac:dyDescent="0.15">
      <c r="A7" s="46"/>
      <c r="B7" s="46"/>
      <c r="C7" s="46"/>
      <c r="D7" s="46"/>
      <c r="E7" s="46"/>
      <c r="F7" s="46"/>
      <c r="G7" s="46"/>
      <c r="H7" s="46"/>
      <c r="I7" s="46"/>
      <c r="J7" s="46"/>
      <c r="K7" s="46"/>
      <c r="L7" s="46"/>
      <c r="M7" s="46"/>
      <c r="N7" s="46"/>
    </row>
    <row r="8" spans="1:14" ht="24.95" customHeight="1" x14ac:dyDescent="0.15">
      <c r="A8" s="46"/>
      <c r="B8" s="46"/>
      <c r="C8" s="46"/>
      <c r="D8" s="46"/>
      <c r="E8" s="46"/>
      <c r="F8" s="46"/>
      <c r="G8" s="46"/>
      <c r="H8" s="46"/>
      <c r="I8" s="46"/>
      <c r="J8" s="46"/>
      <c r="K8" s="46"/>
      <c r="L8" s="46"/>
      <c r="M8" s="46"/>
      <c r="N8" s="46"/>
    </row>
    <row r="9" spans="1:14" ht="24.95" customHeight="1" x14ac:dyDescent="0.15">
      <c r="A9" s="46"/>
      <c r="B9" s="46"/>
      <c r="C9" s="46"/>
      <c r="D9" s="46"/>
      <c r="E9" s="46"/>
      <c r="F9" s="46"/>
      <c r="G9" s="46"/>
      <c r="H9" s="46"/>
      <c r="I9" s="46"/>
      <c r="J9" s="46"/>
      <c r="K9" s="46"/>
      <c r="L9" s="46"/>
      <c r="M9" s="46"/>
      <c r="N9" s="46"/>
    </row>
    <row r="10" spans="1:14" ht="24.95" customHeight="1" x14ac:dyDescent="0.15">
      <c r="A10" s="46"/>
      <c r="B10" s="46"/>
      <c r="C10" s="46"/>
      <c r="D10" s="46"/>
      <c r="E10" s="46"/>
      <c r="F10" s="46"/>
      <c r="G10" s="46"/>
      <c r="H10" s="46"/>
      <c r="I10" s="46"/>
      <c r="J10" s="46"/>
      <c r="K10" s="46"/>
      <c r="L10" s="46"/>
      <c r="M10" s="46"/>
      <c r="N10" s="46"/>
    </row>
    <row r="11" spans="1:14" ht="24.95" customHeight="1" x14ac:dyDescent="0.15">
      <c r="A11" s="46"/>
      <c r="B11" s="46"/>
      <c r="C11" s="46"/>
      <c r="D11" s="46"/>
      <c r="E11" s="46"/>
      <c r="F11" s="46"/>
      <c r="G11" s="46"/>
      <c r="H11" s="46"/>
      <c r="I11" s="46"/>
      <c r="J11" s="46"/>
      <c r="K11" s="46"/>
      <c r="L11" s="46"/>
      <c r="M11" s="46"/>
      <c r="N11" s="46"/>
    </row>
    <row r="12" spans="1:14" ht="24.95" customHeight="1" x14ac:dyDescent="0.15">
      <c r="A12" s="46"/>
      <c r="B12" s="46"/>
      <c r="C12" s="46"/>
      <c r="D12" s="46"/>
      <c r="E12" s="46"/>
      <c r="F12" s="46"/>
      <c r="G12" s="46"/>
      <c r="H12" s="46"/>
      <c r="I12" s="46"/>
      <c r="J12" s="46"/>
      <c r="K12" s="46"/>
      <c r="L12" s="46"/>
      <c r="M12" s="46"/>
      <c r="N12" s="46"/>
    </row>
    <row r="13" spans="1:14" ht="24.95" customHeight="1" x14ac:dyDescent="0.15">
      <c r="A13" s="46"/>
      <c r="B13" s="46"/>
      <c r="C13" s="46"/>
      <c r="D13" s="46"/>
      <c r="E13" s="46"/>
      <c r="F13" s="46"/>
      <c r="G13" s="46"/>
      <c r="H13" s="46"/>
      <c r="I13" s="46"/>
      <c r="J13" s="46"/>
      <c r="K13" s="46"/>
      <c r="L13" s="46"/>
      <c r="M13" s="46"/>
      <c r="N13" s="46"/>
    </row>
    <row r="14" spans="1:14" ht="24.95" customHeight="1" x14ac:dyDescent="0.15">
      <c r="A14" s="46"/>
      <c r="B14" s="46"/>
      <c r="C14" s="46"/>
      <c r="D14" s="46"/>
      <c r="E14" s="46"/>
      <c r="F14" s="46"/>
      <c r="G14" s="46"/>
      <c r="H14" s="46"/>
      <c r="I14" s="46"/>
      <c r="J14" s="46"/>
      <c r="K14" s="46"/>
      <c r="L14" s="46"/>
      <c r="M14" s="46"/>
      <c r="N14" s="46"/>
    </row>
    <row r="15" spans="1:14" ht="24.95" customHeight="1" x14ac:dyDescent="0.15">
      <c r="A15" s="46"/>
      <c r="B15" s="46"/>
      <c r="C15" s="46"/>
      <c r="D15" s="46"/>
      <c r="E15" s="46"/>
      <c r="F15" s="46"/>
      <c r="G15" s="46"/>
      <c r="H15" s="46"/>
      <c r="I15" s="46"/>
      <c r="J15" s="46"/>
      <c r="K15" s="46"/>
      <c r="L15" s="46"/>
      <c r="M15" s="46"/>
      <c r="N15" s="46"/>
    </row>
    <row r="16" spans="1:14" ht="24.95" customHeight="1" x14ac:dyDescent="0.15">
      <c r="A16" s="46"/>
      <c r="B16" s="46"/>
      <c r="C16" s="46"/>
      <c r="D16" s="46"/>
      <c r="E16" s="46"/>
      <c r="F16" s="46"/>
      <c r="G16" s="46"/>
      <c r="H16" s="46"/>
      <c r="I16" s="46"/>
      <c r="J16" s="46"/>
      <c r="K16" s="46"/>
      <c r="L16" s="46"/>
      <c r="M16" s="46"/>
      <c r="N16" s="46"/>
    </row>
    <row r="17" spans="1:14" ht="24.95" customHeight="1" x14ac:dyDescent="0.15">
      <c r="A17" s="46"/>
      <c r="B17" s="46"/>
      <c r="C17" s="46"/>
      <c r="D17" s="46"/>
      <c r="E17" s="46"/>
      <c r="F17" s="46"/>
      <c r="G17" s="46"/>
      <c r="H17" s="46"/>
      <c r="I17" s="46"/>
      <c r="J17" s="46"/>
      <c r="K17" s="46"/>
      <c r="L17" s="46"/>
      <c r="M17" s="46"/>
      <c r="N17" s="46"/>
    </row>
    <row r="18" spans="1:14" ht="24.95" customHeight="1" x14ac:dyDescent="0.15">
      <c r="A18" s="46"/>
      <c r="B18" s="46"/>
      <c r="C18" s="46"/>
      <c r="D18" s="46"/>
      <c r="E18" s="46"/>
      <c r="F18" s="46"/>
      <c r="G18" s="46"/>
      <c r="H18" s="46"/>
      <c r="I18" s="46"/>
      <c r="J18" s="46"/>
      <c r="K18" s="46"/>
      <c r="L18" s="46"/>
      <c r="M18" s="46"/>
      <c r="N18" s="46"/>
    </row>
    <row r="19" spans="1:14" ht="24.95" customHeight="1" x14ac:dyDescent="0.15">
      <c r="A19" s="46"/>
      <c r="B19" s="46"/>
      <c r="C19" s="46"/>
      <c r="D19" s="46"/>
      <c r="E19" s="46"/>
      <c r="F19" s="46"/>
      <c r="G19" s="46"/>
      <c r="H19" s="46"/>
      <c r="I19" s="46"/>
      <c r="J19" s="46"/>
      <c r="K19" s="46"/>
      <c r="L19" s="46"/>
      <c r="M19" s="46"/>
      <c r="N19" s="46"/>
    </row>
    <row r="20" spans="1:14" ht="24.95" customHeight="1" x14ac:dyDescent="0.15">
      <c r="A20" s="46"/>
      <c r="B20" s="46"/>
      <c r="C20" s="46"/>
      <c r="D20" s="46"/>
      <c r="E20" s="46"/>
      <c r="F20" s="46"/>
      <c r="G20" s="46"/>
      <c r="H20" s="46"/>
      <c r="I20" s="46"/>
      <c r="J20" s="46"/>
      <c r="K20" s="46"/>
      <c r="L20" s="46"/>
      <c r="M20" s="46"/>
      <c r="N20" s="46"/>
    </row>
    <row r="21" spans="1:14" ht="24.95" customHeight="1" x14ac:dyDescent="0.15">
      <c r="A21" s="46"/>
      <c r="B21" s="46"/>
      <c r="C21" s="46"/>
      <c r="D21" s="46"/>
      <c r="E21" s="46"/>
      <c r="F21" s="46"/>
      <c r="G21" s="46"/>
      <c r="H21" s="46"/>
      <c r="I21" s="46"/>
      <c r="J21" s="46"/>
      <c r="K21" s="46"/>
      <c r="L21" s="46"/>
      <c r="M21" s="46"/>
      <c r="N21" s="46"/>
    </row>
    <row r="22" spans="1:14" ht="15" customHeight="1" x14ac:dyDescent="0.15">
      <c r="A22" s="51" t="s">
        <v>101</v>
      </c>
      <c r="B22" s="51"/>
      <c r="C22" s="51"/>
      <c r="D22" s="51"/>
      <c r="E22" s="51"/>
      <c r="F22" s="51"/>
      <c r="G22" s="51"/>
      <c r="H22" s="51"/>
      <c r="I22" s="51"/>
      <c r="J22" s="51"/>
      <c r="K22" s="51"/>
      <c r="L22" s="51"/>
      <c r="M22" s="51"/>
      <c r="N22" s="51"/>
    </row>
    <row r="23" spans="1:14" ht="15" customHeight="1" x14ac:dyDescent="0.15">
      <c r="A23" s="50" t="s">
        <v>102</v>
      </c>
      <c r="B23" s="50"/>
      <c r="C23" s="50"/>
      <c r="D23" s="50"/>
      <c r="E23" s="50"/>
      <c r="F23" s="50"/>
      <c r="G23" s="50"/>
      <c r="H23" s="50"/>
      <c r="I23" s="50"/>
      <c r="J23" s="50"/>
      <c r="K23" s="50"/>
      <c r="L23" s="50"/>
      <c r="M23" s="50"/>
      <c r="N23" s="50"/>
    </row>
    <row r="24" spans="1:14" ht="15" customHeight="1" x14ac:dyDescent="0.15"/>
    <row r="25" spans="1:14" ht="15" customHeight="1" x14ac:dyDescent="0.15"/>
    <row r="26" spans="1:14" ht="15" customHeight="1" x14ac:dyDescent="0.15"/>
    <row r="27" spans="1:14" ht="15" customHeight="1" x14ac:dyDescent="0.15"/>
    <row r="28" spans="1:14" ht="15" customHeight="1" x14ac:dyDescent="0.15"/>
    <row r="29" spans="1:14" ht="15" customHeight="1" x14ac:dyDescent="0.15"/>
    <row r="30" spans="1:14" ht="15" customHeight="1" x14ac:dyDescent="0.15"/>
    <row r="31" spans="1:14" ht="15" customHeight="1" x14ac:dyDescent="0.15"/>
    <row r="32" spans="1:14" ht="15" customHeight="1" x14ac:dyDescent="0.15"/>
  </sheetData>
  <mergeCells count="11">
    <mergeCell ref="A23:N23"/>
    <mergeCell ref="A22:N22"/>
    <mergeCell ref="A1:N1"/>
    <mergeCell ref="A2:N2"/>
    <mergeCell ref="A3:L4"/>
    <mergeCell ref="M3:N3"/>
    <mergeCell ref="M4:N4"/>
    <mergeCell ref="A5:A6"/>
    <mergeCell ref="B5:J5"/>
    <mergeCell ref="K5:M5"/>
    <mergeCell ref="N5:N6"/>
  </mergeCells>
  <phoneticPr fontId="3"/>
  <pageMargins left="0.7" right="0.7" top="0.75" bottom="0.75" header="0.3" footer="0.3"/>
  <pageSetup paperSize="9"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
  <sheetViews>
    <sheetView workbookViewId="0">
      <selection activeCell="N25" sqref="N25"/>
    </sheetView>
  </sheetViews>
  <sheetFormatPr defaultRowHeight="20.100000000000001" customHeight="1" x14ac:dyDescent="0.15"/>
  <cols>
    <col min="1" max="1" width="19.125" style="1" bestFit="1" customWidth="1"/>
    <col min="2" max="2" width="5.625" style="1" customWidth="1"/>
    <col min="3" max="4" width="7.625" style="1" customWidth="1"/>
    <col min="5" max="5" width="18.625" style="1" customWidth="1"/>
    <col min="6" max="6" width="5.625" style="1" customWidth="1"/>
    <col min="7" max="8" width="7.625" style="1" customWidth="1"/>
    <col min="9" max="9" width="18.625" style="1" customWidth="1"/>
    <col min="10" max="10" width="5.625" style="1" customWidth="1"/>
    <col min="11" max="12" width="7.625" style="1" customWidth="1"/>
    <col min="13" max="13" width="18.625" style="1" customWidth="1"/>
    <col min="14" max="16384" width="9" style="1"/>
  </cols>
  <sheetData>
    <row r="1" spans="1:13" ht="14.25" x14ac:dyDescent="0.15">
      <c r="A1" s="4" t="s">
        <v>36</v>
      </c>
    </row>
    <row r="2" spans="1:13" ht="20.100000000000001" customHeight="1" x14ac:dyDescent="0.15">
      <c r="A2" s="70" t="s">
        <v>87</v>
      </c>
      <c r="B2" s="70"/>
      <c r="C2" s="70"/>
      <c r="D2" s="70"/>
      <c r="E2" s="70"/>
      <c r="F2" s="70"/>
      <c r="G2" s="70"/>
      <c r="H2" s="70"/>
      <c r="I2" s="70"/>
      <c r="J2" s="70"/>
      <c r="K2" s="70"/>
      <c r="L2" s="70"/>
      <c r="M2" s="70"/>
    </row>
    <row r="3" spans="1:13" ht="24.95" customHeight="1" x14ac:dyDescent="0.15">
      <c r="A3" s="71" t="s">
        <v>55</v>
      </c>
      <c r="B3" s="71"/>
      <c r="C3" s="71"/>
      <c r="D3" s="71"/>
      <c r="E3" s="71"/>
      <c r="F3" s="71"/>
      <c r="G3" s="71"/>
      <c r="H3" s="71"/>
      <c r="I3" s="71"/>
      <c r="J3" s="20"/>
      <c r="K3" s="20"/>
      <c r="L3" s="20"/>
      <c r="M3" s="21" t="s">
        <v>3</v>
      </c>
    </row>
    <row r="4" spans="1:13" ht="39.75" customHeight="1" x14ac:dyDescent="0.15">
      <c r="A4" s="64" t="s">
        <v>32</v>
      </c>
      <c r="B4" s="65" t="s">
        <v>11</v>
      </c>
      <c r="C4" s="66"/>
      <c r="D4" s="66"/>
      <c r="E4" s="66"/>
      <c r="F4" s="68" t="s">
        <v>12</v>
      </c>
      <c r="G4" s="69"/>
      <c r="H4" s="69"/>
      <c r="I4" s="69"/>
      <c r="J4" s="67" t="s">
        <v>13</v>
      </c>
      <c r="K4" s="67"/>
      <c r="L4" s="67"/>
      <c r="M4" s="67"/>
    </row>
    <row r="5" spans="1:13" ht="20.100000000000001" customHeight="1" x14ac:dyDescent="0.15">
      <c r="A5" s="64"/>
      <c r="B5" s="5" t="s">
        <v>0</v>
      </c>
      <c r="C5" s="5" t="s">
        <v>1</v>
      </c>
      <c r="D5" s="5" t="s">
        <v>2</v>
      </c>
      <c r="E5" s="5" t="s">
        <v>10</v>
      </c>
      <c r="F5" s="6" t="s">
        <v>0</v>
      </c>
      <c r="G5" s="6" t="s">
        <v>1</v>
      </c>
      <c r="H5" s="6" t="s">
        <v>2</v>
      </c>
      <c r="I5" s="6" t="s">
        <v>10</v>
      </c>
      <c r="J5" s="7" t="s">
        <v>0</v>
      </c>
      <c r="K5" s="7" t="s">
        <v>1</v>
      </c>
      <c r="L5" s="7" t="s">
        <v>2</v>
      </c>
      <c r="M5" s="7" t="s">
        <v>10</v>
      </c>
    </row>
    <row r="6" spans="1:13" ht="20.100000000000001" customHeight="1" x14ac:dyDescent="0.15">
      <c r="A6" s="12" t="s">
        <v>4</v>
      </c>
      <c r="B6" s="23"/>
      <c r="C6" s="24"/>
      <c r="D6" s="24"/>
      <c r="E6" s="31"/>
      <c r="F6" s="23"/>
      <c r="G6" s="24"/>
      <c r="H6" s="24"/>
      <c r="I6" s="31"/>
      <c r="J6" s="23"/>
      <c r="K6" s="24"/>
      <c r="L6" s="24"/>
      <c r="M6" s="31"/>
    </row>
    <row r="7" spans="1:13" ht="20.100000000000001" customHeight="1" x14ac:dyDescent="0.15">
      <c r="A7" s="13" t="s">
        <v>6</v>
      </c>
      <c r="B7" s="25"/>
      <c r="C7" s="26"/>
      <c r="D7" s="26"/>
      <c r="E7" s="32"/>
      <c r="F7" s="25"/>
      <c r="G7" s="26"/>
      <c r="H7" s="26"/>
      <c r="I7" s="32"/>
      <c r="J7" s="25"/>
      <c r="K7" s="26"/>
      <c r="L7" s="26"/>
      <c r="M7" s="32"/>
    </row>
    <row r="8" spans="1:13" ht="20.100000000000001" customHeight="1" x14ac:dyDescent="0.15">
      <c r="A8" s="13" t="s">
        <v>5</v>
      </c>
      <c r="B8" s="25"/>
      <c r="C8" s="26"/>
      <c r="D8" s="26"/>
      <c r="E8" s="32"/>
      <c r="F8" s="25"/>
      <c r="G8" s="26"/>
      <c r="H8" s="26"/>
      <c r="I8" s="32"/>
      <c r="J8" s="25"/>
      <c r="K8" s="26"/>
      <c r="L8" s="26"/>
      <c r="M8" s="32"/>
    </row>
    <row r="9" spans="1:13" ht="20.100000000000001" customHeight="1" x14ac:dyDescent="0.15">
      <c r="A9" s="13" t="s">
        <v>33</v>
      </c>
      <c r="B9" s="25"/>
      <c r="C9" s="26"/>
      <c r="D9" s="26"/>
      <c r="E9" s="32"/>
      <c r="F9" s="25"/>
      <c r="G9" s="26"/>
      <c r="H9" s="26"/>
      <c r="I9" s="32"/>
      <c r="J9" s="25"/>
      <c r="K9" s="26"/>
      <c r="L9" s="26"/>
      <c r="M9" s="32"/>
    </row>
    <row r="10" spans="1:13" ht="20.100000000000001" customHeight="1" x14ac:dyDescent="0.15">
      <c r="A10" s="13" t="s">
        <v>7</v>
      </c>
      <c r="B10" s="25"/>
      <c r="C10" s="26"/>
      <c r="D10" s="26"/>
      <c r="E10" s="32"/>
      <c r="F10" s="25"/>
      <c r="G10" s="26"/>
      <c r="H10" s="26"/>
      <c r="I10" s="32"/>
      <c r="J10" s="25"/>
      <c r="K10" s="26"/>
      <c r="L10" s="26"/>
      <c r="M10" s="32"/>
    </row>
    <row r="11" spans="1:13" ht="20.100000000000001" customHeight="1" x14ac:dyDescent="0.15">
      <c r="A11" s="13" t="s">
        <v>34</v>
      </c>
      <c r="B11" s="25"/>
      <c r="C11" s="26"/>
      <c r="D11" s="26"/>
      <c r="E11" s="32"/>
      <c r="F11" s="25"/>
      <c r="G11" s="26"/>
      <c r="H11" s="26"/>
      <c r="I11" s="32"/>
      <c r="J11" s="25"/>
      <c r="K11" s="26"/>
      <c r="L11" s="26"/>
      <c r="M11" s="32"/>
    </row>
    <row r="12" spans="1:13" ht="20.100000000000001" customHeight="1" x14ac:dyDescent="0.15">
      <c r="A12" s="13" t="s">
        <v>18</v>
      </c>
      <c r="B12" s="25"/>
      <c r="C12" s="26"/>
      <c r="D12" s="26"/>
      <c r="E12" s="32"/>
      <c r="F12" s="25"/>
      <c r="G12" s="26"/>
      <c r="H12" s="26"/>
      <c r="I12" s="32"/>
      <c r="J12" s="25"/>
      <c r="K12" s="26"/>
      <c r="L12" s="26"/>
      <c r="M12" s="32"/>
    </row>
    <row r="13" spans="1:13" ht="20.100000000000001" customHeight="1" x14ac:dyDescent="0.15">
      <c r="A13" s="13" t="s">
        <v>19</v>
      </c>
      <c r="B13" s="25"/>
      <c r="C13" s="26"/>
      <c r="D13" s="26"/>
      <c r="E13" s="32"/>
      <c r="F13" s="25"/>
      <c r="G13" s="26"/>
      <c r="H13" s="26"/>
      <c r="I13" s="32"/>
      <c r="J13" s="25"/>
      <c r="K13" s="26"/>
      <c r="L13" s="26"/>
      <c r="M13" s="32"/>
    </row>
    <row r="14" spans="1:13" ht="20.100000000000001" customHeight="1" x14ac:dyDescent="0.15">
      <c r="A14" s="13" t="s">
        <v>27</v>
      </c>
      <c r="B14" s="25"/>
      <c r="C14" s="26"/>
      <c r="D14" s="26"/>
      <c r="E14" s="32"/>
      <c r="F14" s="25"/>
      <c r="G14" s="26"/>
      <c r="H14" s="26"/>
      <c r="I14" s="32"/>
      <c r="J14" s="25"/>
      <c r="K14" s="26"/>
      <c r="L14" s="26"/>
      <c r="M14" s="32"/>
    </row>
    <row r="15" spans="1:13" ht="20.100000000000001" customHeight="1" x14ac:dyDescent="0.15">
      <c r="A15" s="13" t="s">
        <v>35</v>
      </c>
      <c r="B15" s="25"/>
      <c r="C15" s="26"/>
      <c r="D15" s="26"/>
      <c r="E15" s="32"/>
      <c r="F15" s="25"/>
      <c r="G15" s="26"/>
      <c r="H15" s="26"/>
      <c r="I15" s="32"/>
      <c r="J15" s="25"/>
      <c r="K15" s="26"/>
      <c r="L15" s="26"/>
      <c r="M15" s="32"/>
    </row>
    <row r="16" spans="1:13" ht="20.100000000000001" customHeight="1" x14ac:dyDescent="0.15">
      <c r="A16" s="2"/>
      <c r="B16" s="25"/>
      <c r="C16" s="26"/>
      <c r="D16" s="26"/>
      <c r="E16" s="32"/>
      <c r="F16" s="25"/>
      <c r="G16" s="26"/>
      <c r="H16" s="26"/>
      <c r="I16" s="32"/>
      <c r="J16" s="25"/>
      <c r="K16" s="26"/>
      <c r="L16" s="26"/>
      <c r="M16" s="32"/>
    </row>
    <row r="17" spans="1:13" ht="20.100000000000001" customHeight="1" x14ac:dyDescent="0.15">
      <c r="A17" s="2"/>
      <c r="B17" s="25"/>
      <c r="C17" s="26"/>
      <c r="D17" s="26"/>
      <c r="E17" s="32"/>
      <c r="F17" s="25"/>
      <c r="G17" s="26"/>
      <c r="H17" s="26"/>
      <c r="I17" s="32"/>
      <c r="J17" s="25"/>
      <c r="K17" s="26"/>
      <c r="L17" s="26"/>
      <c r="M17" s="32"/>
    </row>
    <row r="18" spans="1:13" ht="20.100000000000001" customHeight="1" x14ac:dyDescent="0.15">
      <c r="A18" s="2"/>
      <c r="B18" s="25"/>
      <c r="C18" s="26"/>
      <c r="D18" s="26"/>
      <c r="E18" s="32"/>
      <c r="F18" s="25"/>
      <c r="G18" s="26"/>
      <c r="H18" s="26"/>
      <c r="I18" s="32"/>
      <c r="J18" s="25"/>
      <c r="K18" s="26"/>
      <c r="L18" s="26"/>
      <c r="M18" s="32"/>
    </row>
    <row r="19" spans="1:13" ht="20.100000000000001" customHeight="1" x14ac:dyDescent="0.15">
      <c r="A19" s="2"/>
      <c r="B19" s="25"/>
      <c r="C19" s="26"/>
      <c r="D19" s="26"/>
      <c r="E19" s="32"/>
      <c r="F19" s="25"/>
      <c r="G19" s="26"/>
      <c r="H19" s="26"/>
      <c r="I19" s="32"/>
      <c r="J19" s="25"/>
      <c r="K19" s="26"/>
      <c r="L19" s="26"/>
      <c r="M19" s="32"/>
    </row>
    <row r="20" spans="1:13" ht="20.100000000000001" customHeight="1" x14ac:dyDescent="0.15">
      <c r="A20" s="2"/>
      <c r="B20" s="25"/>
      <c r="C20" s="26"/>
      <c r="D20" s="26"/>
      <c r="E20" s="32"/>
      <c r="F20" s="25"/>
      <c r="G20" s="26"/>
      <c r="H20" s="26"/>
      <c r="I20" s="32"/>
      <c r="J20" s="25"/>
      <c r="K20" s="26"/>
      <c r="L20" s="26"/>
      <c r="M20" s="32"/>
    </row>
    <row r="21" spans="1:13" ht="20.100000000000001" customHeight="1" x14ac:dyDescent="0.15">
      <c r="A21" s="2"/>
      <c r="B21" s="25"/>
      <c r="C21" s="26"/>
      <c r="D21" s="26"/>
      <c r="E21" s="32"/>
      <c r="F21" s="25"/>
      <c r="G21" s="26"/>
      <c r="H21" s="26"/>
      <c r="I21" s="32"/>
      <c r="J21" s="25"/>
      <c r="K21" s="26"/>
      <c r="L21" s="26"/>
      <c r="M21" s="32"/>
    </row>
    <row r="22" spans="1:13" ht="20.100000000000001" customHeight="1" x14ac:dyDescent="0.15">
      <c r="A22" s="3"/>
      <c r="B22" s="27"/>
      <c r="C22" s="28"/>
      <c r="D22" s="28"/>
      <c r="E22" s="33"/>
      <c r="F22" s="27"/>
      <c r="G22" s="28"/>
      <c r="H22" s="28"/>
      <c r="I22" s="33"/>
      <c r="J22" s="27"/>
      <c r="K22" s="28"/>
      <c r="L22" s="28"/>
      <c r="M22" s="33"/>
    </row>
    <row r="23" spans="1:13" ht="20.100000000000001" customHeight="1" x14ac:dyDescent="0.15">
      <c r="A23" s="8" t="s">
        <v>8</v>
      </c>
      <c r="B23" s="29"/>
      <c r="C23" s="29"/>
      <c r="D23" s="30">
        <f>SUM(D6:D22)</f>
        <v>0</v>
      </c>
      <c r="E23" s="34"/>
      <c r="F23" s="29"/>
      <c r="G23" s="29"/>
      <c r="H23" s="30">
        <f>SUM(H6:H22)</f>
        <v>0</v>
      </c>
      <c r="I23" s="34"/>
      <c r="J23" s="29"/>
      <c r="K23" s="29"/>
      <c r="L23" s="30">
        <f>SUM(L6:L22)</f>
        <v>0</v>
      </c>
      <c r="M23" s="34"/>
    </row>
    <row r="24" spans="1:13" ht="15" customHeight="1" x14ac:dyDescent="0.15">
      <c r="A24" s="61" t="s">
        <v>9</v>
      </c>
      <c r="B24" s="61"/>
      <c r="C24" s="61"/>
      <c r="D24" s="61"/>
      <c r="E24" s="61"/>
      <c r="F24" s="61"/>
      <c r="G24" s="61"/>
      <c r="H24" s="61"/>
      <c r="I24" s="61"/>
      <c r="J24" s="61"/>
      <c r="K24" s="61"/>
      <c r="L24" s="61"/>
      <c r="M24" s="61"/>
    </row>
    <row r="25" spans="1:13" ht="15" customHeight="1" x14ac:dyDescent="0.15">
      <c r="A25" s="62" t="s">
        <v>31</v>
      </c>
      <c r="B25" s="62"/>
      <c r="C25" s="62"/>
      <c r="D25" s="62"/>
      <c r="E25" s="62"/>
      <c r="F25" s="62"/>
      <c r="G25" s="62"/>
      <c r="H25" s="62"/>
      <c r="I25" s="62"/>
      <c r="J25" s="62"/>
      <c r="K25" s="62"/>
      <c r="L25" s="62"/>
      <c r="M25" s="62"/>
    </row>
    <row r="26" spans="1:13" ht="15" customHeight="1" x14ac:dyDescent="0.15">
      <c r="A26" s="63" t="s">
        <v>39</v>
      </c>
      <c r="B26" s="63"/>
      <c r="C26" s="63"/>
      <c r="D26" s="63"/>
      <c r="E26" s="63"/>
      <c r="F26" s="63"/>
      <c r="G26" s="63"/>
      <c r="H26" s="63"/>
      <c r="I26" s="63"/>
      <c r="J26" s="63"/>
      <c r="K26" s="63"/>
      <c r="L26" s="63"/>
      <c r="M26" s="63"/>
    </row>
    <row r="27" spans="1:13" ht="15" customHeight="1" x14ac:dyDescent="0.15">
      <c r="A27" s="63" t="s">
        <v>40</v>
      </c>
      <c r="B27" s="63"/>
      <c r="C27" s="63"/>
      <c r="D27" s="63"/>
      <c r="E27" s="63"/>
      <c r="F27" s="63"/>
      <c r="G27" s="63"/>
      <c r="H27" s="63"/>
      <c r="I27" s="63"/>
      <c r="J27" s="63"/>
      <c r="K27" s="63"/>
      <c r="L27" s="63"/>
      <c r="M27" s="63"/>
    </row>
    <row r="28" spans="1:13" ht="15" customHeight="1" x14ac:dyDescent="0.15">
      <c r="A28" s="63" t="s">
        <v>38</v>
      </c>
      <c r="B28" s="63"/>
      <c r="C28" s="63"/>
      <c r="D28" s="63"/>
      <c r="E28" s="63"/>
      <c r="F28" s="63"/>
      <c r="G28" s="63"/>
      <c r="H28" s="63"/>
      <c r="I28" s="63"/>
      <c r="J28" s="63"/>
      <c r="K28" s="63"/>
      <c r="L28" s="63"/>
      <c r="M28" s="63"/>
    </row>
  </sheetData>
  <mergeCells count="11">
    <mergeCell ref="A4:A5"/>
    <mergeCell ref="B4:E4"/>
    <mergeCell ref="J4:M4"/>
    <mergeCell ref="F4:I4"/>
    <mergeCell ref="A2:M2"/>
    <mergeCell ref="A3:I3"/>
    <mergeCell ref="A24:M24"/>
    <mergeCell ref="A25:M25"/>
    <mergeCell ref="A26:M26"/>
    <mergeCell ref="A27:M27"/>
    <mergeCell ref="A28:M28"/>
  </mergeCells>
  <phoneticPr fontId="3"/>
  <printOptions horizontalCentered="1"/>
  <pageMargins left="0.43307086614173229" right="0.43307086614173229" top="0.59055118110236227" bottom="0.39370078740157483" header="0.31496062992125984" footer="0.3937007874015748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0"/>
  <sheetViews>
    <sheetView topLeftCell="A10" zoomScaleNormal="100" workbookViewId="0">
      <selection activeCell="E7" sqref="E7"/>
    </sheetView>
  </sheetViews>
  <sheetFormatPr defaultRowHeight="13.5" x14ac:dyDescent="0.15"/>
  <cols>
    <col min="1" max="1" width="3.625" style="14" customWidth="1"/>
    <col min="2" max="2" width="13.625" style="15" customWidth="1"/>
    <col min="3" max="3" width="57.625" style="15" customWidth="1"/>
    <col min="4" max="4" width="13.625" style="15" customWidth="1"/>
    <col min="5" max="16384" width="9" style="15"/>
  </cols>
  <sheetData>
    <row r="1" spans="1:4" ht="20.100000000000001" customHeight="1" x14ac:dyDescent="0.15">
      <c r="A1" s="4" t="s">
        <v>100</v>
      </c>
    </row>
    <row r="2" spans="1:4" ht="30" customHeight="1" x14ac:dyDescent="0.15">
      <c r="A2" s="72" t="s">
        <v>88</v>
      </c>
      <c r="B2" s="72"/>
      <c r="C2" s="72"/>
      <c r="D2" s="72"/>
    </row>
    <row r="3" spans="1:4" ht="20.100000000000001" customHeight="1" x14ac:dyDescent="0.15">
      <c r="A3" s="16" t="s">
        <v>14</v>
      </c>
      <c r="B3" s="17" t="s">
        <v>91</v>
      </c>
      <c r="C3" s="16" t="s">
        <v>15</v>
      </c>
      <c r="D3" s="16" t="s">
        <v>16</v>
      </c>
    </row>
    <row r="4" spans="1:4" ht="39.75" customHeight="1" x14ac:dyDescent="0.15">
      <c r="A4" s="16">
        <v>1</v>
      </c>
      <c r="B4" s="18" t="s">
        <v>17</v>
      </c>
      <c r="C4" s="10" t="s">
        <v>89</v>
      </c>
      <c r="D4" s="9" t="s">
        <v>30</v>
      </c>
    </row>
    <row r="5" spans="1:4" ht="39.75" customHeight="1" x14ac:dyDescent="0.15">
      <c r="A5" s="16">
        <v>2</v>
      </c>
      <c r="B5" s="19" t="s">
        <v>20</v>
      </c>
      <c r="C5" s="10" t="s">
        <v>90</v>
      </c>
      <c r="D5" s="9"/>
    </row>
    <row r="6" spans="1:4" ht="60" customHeight="1" x14ac:dyDescent="0.15">
      <c r="A6" s="16">
        <v>3</v>
      </c>
      <c r="B6" s="19" t="s">
        <v>21</v>
      </c>
      <c r="C6" s="11" t="s">
        <v>107</v>
      </c>
      <c r="D6" s="48" t="s">
        <v>92</v>
      </c>
    </row>
    <row r="7" spans="1:4" ht="144.94999999999999" customHeight="1" x14ac:dyDescent="0.15">
      <c r="A7" s="16">
        <v>4</v>
      </c>
      <c r="B7" s="19" t="s">
        <v>37</v>
      </c>
      <c r="C7" s="11" t="s">
        <v>106</v>
      </c>
      <c r="D7" s="47" t="s">
        <v>61</v>
      </c>
    </row>
    <row r="8" spans="1:4" ht="39.75" customHeight="1" x14ac:dyDescent="0.15">
      <c r="A8" s="16">
        <v>5</v>
      </c>
      <c r="B8" s="19" t="s">
        <v>22</v>
      </c>
      <c r="C8" s="11" t="s">
        <v>93</v>
      </c>
      <c r="D8" s="9"/>
    </row>
    <row r="9" spans="1:4" ht="39.75" customHeight="1" x14ac:dyDescent="0.15">
      <c r="A9" s="16">
        <v>6</v>
      </c>
      <c r="B9" s="19" t="s">
        <v>23</v>
      </c>
      <c r="C9" s="11" t="s">
        <v>94</v>
      </c>
      <c r="D9" s="48" t="s">
        <v>62</v>
      </c>
    </row>
    <row r="10" spans="1:4" ht="39.75" customHeight="1" x14ac:dyDescent="0.15">
      <c r="A10" s="16">
        <v>7</v>
      </c>
      <c r="B10" s="19" t="s">
        <v>24</v>
      </c>
      <c r="C10" s="10" t="s">
        <v>29</v>
      </c>
      <c r="D10" s="9"/>
    </row>
    <row r="11" spans="1:4" ht="39.75" customHeight="1" x14ac:dyDescent="0.15">
      <c r="A11" s="16">
        <v>8</v>
      </c>
      <c r="B11" s="19" t="s">
        <v>25</v>
      </c>
      <c r="C11" s="11" t="s">
        <v>95</v>
      </c>
      <c r="D11" s="9"/>
    </row>
    <row r="12" spans="1:4" ht="39.75" customHeight="1" x14ac:dyDescent="0.15">
      <c r="A12" s="16">
        <v>9</v>
      </c>
      <c r="B12" s="19" t="s">
        <v>26</v>
      </c>
      <c r="C12" s="10" t="s">
        <v>96</v>
      </c>
      <c r="D12" s="49"/>
    </row>
    <row r="13" spans="1:4" ht="39.75" customHeight="1" x14ac:dyDescent="0.15">
      <c r="A13" s="16">
        <v>10</v>
      </c>
      <c r="B13" s="19" t="s">
        <v>28</v>
      </c>
      <c r="C13" s="11" t="s">
        <v>105</v>
      </c>
      <c r="D13" s="9"/>
    </row>
    <row r="14" spans="1:4" ht="20.100000000000001" customHeight="1" x14ac:dyDescent="0.15">
      <c r="A14" s="73" t="s">
        <v>103</v>
      </c>
      <c r="B14" s="73"/>
      <c r="C14" s="73"/>
      <c r="D14" s="73"/>
    </row>
    <row r="15" spans="1:4" ht="30" customHeight="1" x14ac:dyDescent="0.15">
      <c r="A15" s="74" t="s">
        <v>64</v>
      </c>
      <c r="B15" s="74"/>
      <c r="C15" s="74"/>
      <c r="D15" s="74"/>
    </row>
    <row r="16" spans="1:4" ht="30" customHeight="1" x14ac:dyDescent="0.15">
      <c r="A16" s="75" t="s">
        <v>98</v>
      </c>
      <c r="B16" s="75"/>
      <c r="C16" s="75"/>
      <c r="D16" s="75"/>
    </row>
    <row r="17" spans="1:4" ht="30" customHeight="1" x14ac:dyDescent="0.15">
      <c r="A17" s="75" t="s">
        <v>104</v>
      </c>
      <c r="B17" s="75"/>
      <c r="C17" s="75"/>
      <c r="D17" s="75"/>
    </row>
    <row r="18" spans="1:4" ht="20.100000000000001" customHeight="1" x14ac:dyDescent="0.15">
      <c r="A18" s="75" t="s">
        <v>65</v>
      </c>
      <c r="B18" s="75"/>
      <c r="C18" s="75"/>
      <c r="D18" s="75"/>
    </row>
    <row r="19" spans="1:4" ht="30" customHeight="1" x14ac:dyDescent="0.15">
      <c r="A19" s="74" t="s">
        <v>97</v>
      </c>
      <c r="B19" s="74"/>
      <c r="C19" s="74"/>
      <c r="D19" s="74"/>
    </row>
    <row r="20" spans="1:4" x14ac:dyDescent="0.15">
      <c r="A20" s="22"/>
    </row>
  </sheetData>
  <mergeCells count="7">
    <mergeCell ref="A2:D2"/>
    <mergeCell ref="A14:D14"/>
    <mergeCell ref="A19:D19"/>
    <mergeCell ref="A16:D16"/>
    <mergeCell ref="A18:D18"/>
    <mergeCell ref="A15:D15"/>
    <mergeCell ref="A17:D17"/>
  </mergeCells>
  <phoneticPr fontId="3"/>
  <pageMargins left="0.70866141732283472" right="0.70866141732283472" top="0.74803149606299213" bottom="0.74803149606299213" header="0.31496062992125984"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F8E69-141E-4F96-98C5-06F7EEE839E5}">
  <dimension ref="A1:M28"/>
  <sheetViews>
    <sheetView workbookViewId="0">
      <selection activeCell="A3" sqref="A3:I3"/>
    </sheetView>
  </sheetViews>
  <sheetFormatPr defaultRowHeight="20.100000000000001" customHeight="1" x14ac:dyDescent="0.15"/>
  <cols>
    <col min="1" max="1" width="19.125" style="1" bestFit="1" customWidth="1"/>
    <col min="2" max="2" width="5.625" style="1" customWidth="1"/>
    <col min="3" max="4" width="7.625" style="1" customWidth="1"/>
    <col min="5" max="5" width="18.625" style="1" customWidth="1"/>
    <col min="6" max="6" width="5.625" style="1" customWidth="1"/>
    <col min="7" max="8" width="7.625" style="1" customWidth="1"/>
    <col min="9" max="9" width="18.625" style="1" customWidth="1"/>
    <col min="10" max="10" width="5.625" style="1" customWidth="1"/>
    <col min="11" max="12" width="7.625" style="1" customWidth="1"/>
    <col min="13" max="13" width="18.625" style="1" customWidth="1"/>
    <col min="14" max="16384" width="9" style="1"/>
  </cols>
  <sheetData>
    <row r="1" spans="1:13" ht="14.25" x14ac:dyDescent="0.15">
      <c r="A1" s="4" t="s">
        <v>57</v>
      </c>
    </row>
    <row r="2" spans="1:13" ht="20.100000000000001" customHeight="1" x14ac:dyDescent="0.15">
      <c r="A2" s="70" t="s">
        <v>99</v>
      </c>
      <c r="B2" s="70"/>
      <c r="C2" s="70"/>
      <c r="D2" s="70"/>
      <c r="E2" s="70"/>
      <c r="F2" s="70"/>
      <c r="G2" s="70"/>
      <c r="H2" s="70"/>
      <c r="I2" s="70"/>
      <c r="J2" s="70"/>
      <c r="K2" s="70"/>
      <c r="L2" s="70"/>
      <c r="M2" s="70"/>
    </row>
    <row r="3" spans="1:13" ht="20.100000000000001" customHeight="1" x14ac:dyDescent="0.15">
      <c r="A3" s="71" t="s">
        <v>56</v>
      </c>
      <c r="B3" s="71"/>
      <c r="C3" s="71"/>
      <c r="D3" s="71"/>
      <c r="E3" s="71"/>
      <c r="F3" s="71"/>
      <c r="G3" s="71"/>
      <c r="H3" s="71"/>
      <c r="I3" s="71"/>
      <c r="J3" s="20"/>
      <c r="K3" s="20"/>
      <c r="L3" s="20"/>
      <c r="M3" s="21" t="s">
        <v>3</v>
      </c>
    </row>
    <row r="4" spans="1:13" ht="30" customHeight="1" x14ac:dyDescent="0.15">
      <c r="A4" s="64" t="s">
        <v>32</v>
      </c>
      <c r="B4" s="65" t="s">
        <v>11</v>
      </c>
      <c r="C4" s="66"/>
      <c r="D4" s="66"/>
      <c r="E4" s="66"/>
      <c r="F4" s="68" t="s">
        <v>12</v>
      </c>
      <c r="G4" s="69"/>
      <c r="H4" s="69"/>
      <c r="I4" s="69"/>
      <c r="J4" s="67" t="s">
        <v>13</v>
      </c>
      <c r="K4" s="67"/>
      <c r="L4" s="67"/>
      <c r="M4" s="67"/>
    </row>
    <row r="5" spans="1:13" ht="20.100000000000001" customHeight="1" x14ac:dyDescent="0.15">
      <c r="A5" s="64"/>
      <c r="B5" s="5" t="s">
        <v>0</v>
      </c>
      <c r="C5" s="5" t="s">
        <v>1</v>
      </c>
      <c r="D5" s="5" t="s">
        <v>2</v>
      </c>
      <c r="E5" s="5" t="s">
        <v>10</v>
      </c>
      <c r="F5" s="6" t="s">
        <v>0</v>
      </c>
      <c r="G5" s="6" t="s">
        <v>1</v>
      </c>
      <c r="H5" s="6" t="s">
        <v>2</v>
      </c>
      <c r="I5" s="6" t="s">
        <v>10</v>
      </c>
      <c r="J5" s="7" t="s">
        <v>0</v>
      </c>
      <c r="K5" s="7" t="s">
        <v>1</v>
      </c>
      <c r="L5" s="7" t="s">
        <v>2</v>
      </c>
      <c r="M5" s="7" t="s">
        <v>10</v>
      </c>
    </row>
    <row r="6" spans="1:13" ht="20.100000000000001" customHeight="1" x14ac:dyDescent="0.15">
      <c r="A6" s="35" t="s">
        <v>4</v>
      </c>
      <c r="B6" s="36"/>
      <c r="C6" s="37"/>
      <c r="D6" s="37">
        <f>SUM(D7:D8)</f>
        <v>125000</v>
      </c>
      <c r="E6" s="38"/>
      <c r="F6" s="36"/>
      <c r="G6" s="37"/>
      <c r="H6" s="39">
        <f>F6*G6</f>
        <v>0</v>
      </c>
      <c r="I6" s="38"/>
      <c r="J6" s="36"/>
      <c r="K6" s="37"/>
      <c r="L6" s="37">
        <f>D6+H6</f>
        <v>125000</v>
      </c>
      <c r="M6" s="38"/>
    </row>
    <row r="7" spans="1:13" ht="15" customHeight="1" x14ac:dyDescent="0.15">
      <c r="A7" s="2"/>
      <c r="B7" s="25">
        <v>10</v>
      </c>
      <c r="C7" s="26">
        <v>9000</v>
      </c>
      <c r="D7" s="26">
        <f>B7*C7</f>
        <v>90000</v>
      </c>
      <c r="E7" s="32" t="s">
        <v>63</v>
      </c>
      <c r="F7" s="25"/>
      <c r="G7" s="26"/>
      <c r="H7" s="26"/>
      <c r="I7" s="32"/>
      <c r="J7" s="25"/>
      <c r="K7" s="26"/>
      <c r="L7" s="26"/>
      <c r="M7" s="32"/>
    </row>
    <row r="8" spans="1:13" ht="15" customHeight="1" x14ac:dyDescent="0.15">
      <c r="A8" s="2"/>
      <c r="B8" s="25">
        <v>5</v>
      </c>
      <c r="C8" s="26">
        <v>7000</v>
      </c>
      <c r="D8" s="26">
        <f>B8*C8</f>
        <v>35000</v>
      </c>
      <c r="E8" s="32" t="s">
        <v>46</v>
      </c>
      <c r="F8" s="25"/>
      <c r="G8" s="26"/>
      <c r="H8" s="26"/>
      <c r="I8" s="32"/>
      <c r="J8" s="25"/>
      <c r="K8" s="26"/>
      <c r="L8" s="26"/>
      <c r="M8" s="32"/>
    </row>
    <row r="9" spans="1:13" ht="20.100000000000001" customHeight="1" x14ac:dyDescent="0.15">
      <c r="A9" s="40" t="s">
        <v>6</v>
      </c>
      <c r="B9" s="41"/>
      <c r="C9" s="39"/>
      <c r="D9" s="39">
        <f>B9*C9</f>
        <v>0</v>
      </c>
      <c r="E9" s="42"/>
      <c r="F9" s="41"/>
      <c r="G9" s="39"/>
      <c r="H9" s="39">
        <f t="shared" ref="H9:H10" si="0">F9*G9</f>
        <v>0</v>
      </c>
      <c r="I9" s="42"/>
      <c r="J9" s="41"/>
      <c r="K9" s="39"/>
      <c r="L9" s="39">
        <f>D9+H9</f>
        <v>0</v>
      </c>
      <c r="M9" s="42"/>
    </row>
    <row r="10" spans="1:13" ht="20.100000000000001" customHeight="1" x14ac:dyDescent="0.15">
      <c r="A10" s="40" t="s">
        <v>5</v>
      </c>
      <c r="B10" s="41"/>
      <c r="C10" s="39"/>
      <c r="D10" s="39">
        <f>SUM(D11:D13)</f>
        <v>101000</v>
      </c>
      <c r="E10" s="42"/>
      <c r="F10" s="41"/>
      <c r="G10" s="39"/>
      <c r="H10" s="39">
        <f t="shared" si="0"/>
        <v>0</v>
      </c>
      <c r="I10" s="42"/>
      <c r="J10" s="41"/>
      <c r="K10" s="39"/>
      <c r="L10" s="39">
        <f>D10+H10</f>
        <v>101000</v>
      </c>
      <c r="M10" s="42"/>
    </row>
    <row r="11" spans="1:13" ht="15" customHeight="1" x14ac:dyDescent="0.15">
      <c r="A11" s="2"/>
      <c r="B11" s="25">
        <v>1</v>
      </c>
      <c r="C11" s="26">
        <v>1000</v>
      </c>
      <c r="D11" s="26">
        <f>B11*C11</f>
        <v>1000</v>
      </c>
      <c r="E11" s="32" t="s">
        <v>42</v>
      </c>
      <c r="F11" s="25"/>
      <c r="G11" s="26"/>
      <c r="H11" s="26"/>
      <c r="I11" s="32"/>
      <c r="J11" s="25"/>
      <c r="K11" s="26"/>
      <c r="L11" s="26"/>
      <c r="M11" s="32"/>
    </row>
    <row r="12" spans="1:13" ht="15" customHeight="1" x14ac:dyDescent="0.15">
      <c r="A12" s="2"/>
      <c r="B12" s="25">
        <v>5</v>
      </c>
      <c r="C12" s="26">
        <v>10000</v>
      </c>
      <c r="D12" s="26">
        <f>B12*C12</f>
        <v>50000</v>
      </c>
      <c r="E12" s="32" t="s">
        <v>54</v>
      </c>
      <c r="F12" s="25"/>
      <c r="G12" s="26"/>
      <c r="H12" s="26"/>
      <c r="I12" s="32"/>
      <c r="J12" s="25"/>
      <c r="K12" s="26"/>
      <c r="L12" s="26"/>
      <c r="M12" s="32"/>
    </row>
    <row r="13" spans="1:13" ht="15" customHeight="1" x14ac:dyDescent="0.15">
      <c r="A13" s="2"/>
      <c r="B13" s="25">
        <v>1</v>
      </c>
      <c r="C13" s="26">
        <v>50000</v>
      </c>
      <c r="D13" s="26">
        <f>B13*C13</f>
        <v>50000</v>
      </c>
      <c r="E13" s="32" t="s">
        <v>51</v>
      </c>
      <c r="F13" s="25"/>
      <c r="G13" s="26"/>
      <c r="H13" s="26"/>
      <c r="I13" s="32"/>
      <c r="J13" s="25"/>
      <c r="K13" s="26"/>
      <c r="L13" s="26"/>
      <c r="M13" s="32"/>
    </row>
    <row r="14" spans="1:13" ht="20.100000000000001" customHeight="1" x14ac:dyDescent="0.15">
      <c r="A14" s="40" t="s">
        <v>33</v>
      </c>
      <c r="B14" s="41"/>
      <c r="C14" s="39"/>
      <c r="D14" s="39">
        <f>SUM(D15:D17)</f>
        <v>123000</v>
      </c>
      <c r="E14" s="42"/>
      <c r="F14" s="41"/>
      <c r="G14" s="39"/>
      <c r="H14" s="39">
        <f>F14*G14</f>
        <v>0</v>
      </c>
      <c r="I14" s="42"/>
      <c r="J14" s="41"/>
      <c r="K14" s="39"/>
      <c r="L14" s="39">
        <f>D14+H14</f>
        <v>123000</v>
      </c>
      <c r="M14" s="42"/>
    </row>
    <row r="15" spans="1:13" ht="15" customHeight="1" x14ac:dyDescent="0.15">
      <c r="A15" s="2"/>
      <c r="B15" s="25">
        <v>10</v>
      </c>
      <c r="C15" s="26">
        <v>2000</v>
      </c>
      <c r="D15" s="26">
        <f t="shared" ref="D15:D20" si="1">B15*C15</f>
        <v>20000</v>
      </c>
      <c r="E15" s="32" t="s">
        <v>43</v>
      </c>
      <c r="F15" s="25"/>
      <c r="G15" s="26"/>
      <c r="H15" s="26"/>
      <c r="I15" s="32"/>
      <c r="J15" s="25"/>
      <c r="K15" s="26"/>
      <c r="L15" s="26"/>
      <c r="M15" s="32"/>
    </row>
    <row r="16" spans="1:13" ht="15" customHeight="1" x14ac:dyDescent="0.15">
      <c r="A16" s="2"/>
      <c r="B16" s="25">
        <v>2</v>
      </c>
      <c r="C16" s="26">
        <v>1500</v>
      </c>
      <c r="D16" s="26">
        <f t="shared" si="1"/>
        <v>3000</v>
      </c>
      <c r="E16" s="32" t="s">
        <v>50</v>
      </c>
      <c r="F16" s="25"/>
      <c r="G16" s="26"/>
      <c r="H16" s="26"/>
      <c r="I16" s="32"/>
      <c r="J16" s="25"/>
      <c r="K16" s="26"/>
      <c r="L16" s="26"/>
      <c r="M16" s="32"/>
    </row>
    <row r="17" spans="1:13" ht="15" customHeight="1" x14ac:dyDescent="0.15">
      <c r="A17" s="2"/>
      <c r="B17" s="25">
        <v>1</v>
      </c>
      <c r="C17" s="26">
        <v>100000</v>
      </c>
      <c r="D17" s="26">
        <f t="shared" si="1"/>
        <v>100000</v>
      </c>
      <c r="E17" s="32" t="s">
        <v>44</v>
      </c>
      <c r="F17" s="25"/>
      <c r="G17" s="26"/>
      <c r="H17" s="26"/>
      <c r="I17" s="32"/>
      <c r="J17" s="25"/>
      <c r="K17" s="26"/>
      <c r="L17" s="26"/>
      <c r="M17" s="32"/>
    </row>
    <row r="18" spans="1:13" ht="20.100000000000001" customHeight="1" x14ac:dyDescent="0.15">
      <c r="A18" s="40" t="s">
        <v>7</v>
      </c>
      <c r="B18" s="41">
        <v>1</v>
      </c>
      <c r="C18" s="39">
        <v>2000</v>
      </c>
      <c r="D18" s="39">
        <f t="shared" si="1"/>
        <v>2000</v>
      </c>
      <c r="E18" s="42" t="s">
        <v>47</v>
      </c>
      <c r="F18" s="41">
        <v>1</v>
      </c>
      <c r="G18" s="39">
        <v>3000</v>
      </c>
      <c r="H18" s="39">
        <f>F18*G18</f>
        <v>3000</v>
      </c>
      <c r="I18" s="42" t="s">
        <v>59</v>
      </c>
      <c r="J18" s="41"/>
      <c r="K18" s="39"/>
      <c r="L18" s="39">
        <f>D18+H18</f>
        <v>5000</v>
      </c>
      <c r="M18" s="42"/>
    </row>
    <row r="19" spans="1:13" ht="20.100000000000001" customHeight="1" x14ac:dyDescent="0.15">
      <c r="A19" s="40" t="s">
        <v>34</v>
      </c>
      <c r="B19" s="41">
        <v>1</v>
      </c>
      <c r="C19" s="39">
        <v>20000</v>
      </c>
      <c r="D19" s="39">
        <f t="shared" si="1"/>
        <v>20000</v>
      </c>
      <c r="E19" s="42" t="s">
        <v>49</v>
      </c>
      <c r="F19" s="41"/>
      <c r="G19" s="39"/>
      <c r="H19" s="39">
        <f>F19*G19</f>
        <v>0</v>
      </c>
      <c r="I19" s="42"/>
      <c r="J19" s="41"/>
      <c r="K19" s="39"/>
      <c r="L19" s="39">
        <f t="shared" ref="L19:L21" si="2">D19+H19</f>
        <v>20000</v>
      </c>
      <c r="M19" s="42"/>
    </row>
    <row r="20" spans="1:13" ht="20.100000000000001" customHeight="1" x14ac:dyDescent="0.15">
      <c r="A20" s="40" t="s">
        <v>18</v>
      </c>
      <c r="B20" s="41">
        <v>1</v>
      </c>
      <c r="C20" s="39">
        <v>5000</v>
      </c>
      <c r="D20" s="39">
        <f t="shared" si="1"/>
        <v>5000</v>
      </c>
      <c r="E20" s="42" t="s">
        <v>52</v>
      </c>
      <c r="F20" s="41"/>
      <c r="G20" s="39"/>
      <c r="H20" s="39">
        <f>F20*G20</f>
        <v>0</v>
      </c>
      <c r="I20" s="42"/>
      <c r="J20" s="41"/>
      <c r="K20" s="39"/>
      <c r="L20" s="39">
        <f t="shared" si="2"/>
        <v>5000</v>
      </c>
      <c r="M20" s="42"/>
    </row>
    <row r="21" spans="1:13" ht="20.100000000000001" customHeight="1" x14ac:dyDescent="0.15">
      <c r="A21" s="40" t="s">
        <v>19</v>
      </c>
      <c r="B21" s="41"/>
      <c r="C21" s="39"/>
      <c r="D21" s="39">
        <f>SUM(D22:D25)</f>
        <v>70500</v>
      </c>
      <c r="E21" s="42"/>
      <c r="F21" s="41"/>
      <c r="G21" s="39"/>
      <c r="H21" s="39">
        <f>F21*G21</f>
        <v>0</v>
      </c>
      <c r="I21" s="42"/>
      <c r="J21" s="41"/>
      <c r="K21" s="39"/>
      <c r="L21" s="39">
        <f t="shared" si="2"/>
        <v>70500</v>
      </c>
      <c r="M21" s="42"/>
    </row>
    <row r="22" spans="1:13" ht="15" customHeight="1" x14ac:dyDescent="0.15">
      <c r="A22" s="2"/>
      <c r="B22" s="25">
        <v>5</v>
      </c>
      <c r="C22" s="26">
        <v>7700</v>
      </c>
      <c r="D22" s="26">
        <f t="shared" ref="D22:D27" si="3">B22*C22</f>
        <v>38500</v>
      </c>
      <c r="E22" s="32" t="s">
        <v>41</v>
      </c>
      <c r="F22" s="25"/>
      <c r="G22" s="26"/>
      <c r="H22" s="26"/>
      <c r="I22" s="32"/>
      <c r="J22" s="25"/>
      <c r="K22" s="26"/>
      <c r="L22" s="26"/>
      <c r="M22" s="32"/>
    </row>
    <row r="23" spans="1:13" ht="15" customHeight="1" x14ac:dyDescent="0.15">
      <c r="A23" s="2"/>
      <c r="B23" s="25">
        <v>5</v>
      </c>
      <c r="C23" s="26">
        <v>2000</v>
      </c>
      <c r="D23" s="26">
        <f t="shared" si="3"/>
        <v>10000</v>
      </c>
      <c r="E23" s="32" t="s">
        <v>45</v>
      </c>
      <c r="F23" s="25"/>
      <c r="G23" s="26"/>
      <c r="H23" s="26"/>
      <c r="I23" s="32"/>
      <c r="J23" s="25"/>
      <c r="K23" s="26"/>
      <c r="L23" s="26"/>
      <c r="M23" s="32"/>
    </row>
    <row r="24" spans="1:13" ht="24.95" customHeight="1" x14ac:dyDescent="0.15">
      <c r="A24" s="2"/>
      <c r="B24" s="25">
        <v>1</v>
      </c>
      <c r="C24" s="26">
        <v>10000</v>
      </c>
      <c r="D24" s="26">
        <f t="shared" si="3"/>
        <v>10000</v>
      </c>
      <c r="E24" s="32" t="s">
        <v>48</v>
      </c>
      <c r="F24" s="25"/>
      <c r="G24" s="26"/>
      <c r="H24" s="26"/>
      <c r="I24" s="32"/>
      <c r="J24" s="25"/>
      <c r="K24" s="26"/>
      <c r="L24" s="26"/>
      <c r="M24" s="32"/>
    </row>
    <row r="25" spans="1:13" ht="24.95" customHeight="1" x14ac:dyDescent="0.15">
      <c r="A25" s="2"/>
      <c r="B25" s="25">
        <v>1</v>
      </c>
      <c r="C25" s="26">
        <v>12000</v>
      </c>
      <c r="D25" s="26">
        <f t="shared" si="3"/>
        <v>12000</v>
      </c>
      <c r="E25" s="32" t="s">
        <v>53</v>
      </c>
      <c r="F25" s="25"/>
      <c r="G25" s="26"/>
      <c r="H25" s="26"/>
      <c r="I25" s="32"/>
      <c r="J25" s="25"/>
      <c r="K25" s="26"/>
      <c r="L25" s="26"/>
      <c r="M25" s="32"/>
    </row>
    <row r="26" spans="1:13" ht="20.100000000000001" customHeight="1" x14ac:dyDescent="0.15">
      <c r="A26" s="40" t="s">
        <v>27</v>
      </c>
      <c r="B26" s="41"/>
      <c r="C26" s="39"/>
      <c r="D26" s="39">
        <f t="shared" si="3"/>
        <v>0</v>
      </c>
      <c r="E26" s="42"/>
      <c r="F26" s="41"/>
      <c r="G26" s="39"/>
      <c r="H26" s="39">
        <f t="shared" ref="H26:H27" si="4">F26*G26</f>
        <v>0</v>
      </c>
      <c r="I26" s="42"/>
      <c r="J26" s="41"/>
      <c r="K26" s="39"/>
      <c r="L26" s="39">
        <f>D26+H26</f>
        <v>0</v>
      </c>
      <c r="M26" s="42"/>
    </row>
    <row r="27" spans="1:13" ht="20.100000000000001" customHeight="1" x14ac:dyDescent="0.15">
      <c r="A27" s="40" t="s">
        <v>35</v>
      </c>
      <c r="B27" s="41">
        <v>1</v>
      </c>
      <c r="C27" s="39">
        <v>10000</v>
      </c>
      <c r="D27" s="39">
        <f t="shared" si="3"/>
        <v>10000</v>
      </c>
      <c r="E27" s="42" t="s">
        <v>58</v>
      </c>
      <c r="F27" s="41"/>
      <c r="G27" s="39"/>
      <c r="H27" s="39">
        <f t="shared" si="4"/>
        <v>0</v>
      </c>
      <c r="I27" s="42"/>
      <c r="J27" s="41"/>
      <c r="K27" s="39"/>
      <c r="L27" s="39">
        <f>D27+H27</f>
        <v>10000</v>
      </c>
      <c r="M27" s="42"/>
    </row>
    <row r="28" spans="1:13" ht="20.100000000000001" customHeight="1" x14ac:dyDescent="0.15">
      <c r="A28" s="8" t="s">
        <v>8</v>
      </c>
      <c r="B28" s="29"/>
      <c r="C28" s="29"/>
      <c r="D28" s="30">
        <f>D6+D9+D10+D14+D18+D19+D20+D21+D26+D27</f>
        <v>456500</v>
      </c>
      <c r="E28" s="34"/>
      <c r="F28" s="29"/>
      <c r="G28" s="29"/>
      <c r="H28" s="30">
        <f>H6+H9+H10+H14+H18+H19+H20+H21+H26+H27</f>
        <v>3000</v>
      </c>
      <c r="I28" s="34" t="s">
        <v>60</v>
      </c>
      <c r="J28" s="29"/>
      <c r="K28" s="29"/>
      <c r="L28" s="30">
        <f>SUM(L6:L27)</f>
        <v>459500</v>
      </c>
      <c r="M28" s="34"/>
    </row>
  </sheetData>
  <mergeCells count="6">
    <mergeCell ref="A2:M2"/>
    <mergeCell ref="A3:I3"/>
    <mergeCell ref="A4:A5"/>
    <mergeCell ref="B4:E4"/>
    <mergeCell ref="F4:I4"/>
    <mergeCell ref="J4:M4"/>
  </mergeCells>
  <phoneticPr fontId="3"/>
  <printOptions horizontalCentered="1"/>
  <pageMargins left="0.43307086614173229" right="0.43307086614173229" top="0.39370078740157483" bottom="0.39370078740157483" header="0.31496062992125984" footer="0.39370078740157483"/>
  <pageSetup paperSize="9" orientation="landscape" r:id="rId1"/>
  <ignoredErrors>
    <ignoredError sqref="D21 D10 D1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様式－３</vt:lpstr>
      <vt:lpstr>計画書（様式-4）</vt:lpstr>
      <vt:lpstr>別紙（経費一覧）</vt:lpstr>
      <vt:lpstr>計画書（様式-4） (記載例；申請時)</vt:lpstr>
      <vt:lpstr>'別紙（経費一覧）'!Print_Area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2025-08-07T02:01:29Z</dcterms:modified>
</cp:coreProperties>
</file>